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T:\to place on Archived\2024 NPI\WM\W4X1095NWB - ready\"/>
    </mc:Choice>
  </mc:AlternateContent>
  <xr:revisionPtr revIDLastSave="0" documentId="13_ncr:1_{1532C626-4F06-4715-AD38-C7E26D1669C0}" xr6:coauthVersionLast="47" xr6:coauthVersionMax="47" xr10:uidLastSave="{00000000-0000-0000-0000-000000000000}"/>
  <bookViews>
    <workbookView xWindow="23232" yWindow="600" windowWidth="22944" windowHeight="24516" xr2:uid="{00000000-000D-0000-FFFF-FFFF00000000}"/>
  </bookViews>
  <sheets>
    <sheet name="WD" sheetId="1" r:id="rId1"/>
  </sheets>
  <externalReferences>
    <externalReference r:id="rId2"/>
    <externalReference r:id="rId3"/>
    <externalReference r:id="rId4"/>
  </externalReferences>
  <definedNames>
    <definedName name="_TM600" localSheetId="0">#REF!</definedName>
    <definedName name="_TM600">#REF!</definedName>
    <definedName name="_TM601" localSheetId="0">#REF!</definedName>
    <definedName name="_TM601">#REF!</definedName>
    <definedName name="a" localSheetId="0">#REF!</definedName>
    <definedName name="a">#REF!</definedName>
    <definedName name="asd" localSheetId="0">#REF!</definedName>
    <definedName name="asd">#REF!</definedName>
    <definedName name="asdasd" localSheetId="0">#REF!</definedName>
    <definedName name="asdasd">#REF!</definedName>
    <definedName name="asdfasdfg" localSheetId="0">#REF!</definedName>
    <definedName name="asdfasdfg">#REF!</definedName>
    <definedName name="asdgasdg" localSheetId="0">#REF!</definedName>
    <definedName name="asdgasdg">#REF!</definedName>
    <definedName name="asrgaerga" localSheetId="0">#REF!</definedName>
    <definedName name="asrgaerga">#REF!</definedName>
    <definedName name="av" localSheetId="0">#REF!</definedName>
    <definedName name="av">#REF!</definedName>
    <definedName name="AV_MODE_BRIEF">#N/A</definedName>
    <definedName name="AV_MODE_BULLET">#N/A</definedName>
    <definedName name="AV_MODE_FULL">#N/A</definedName>
    <definedName name="AV_MODE_SB">#N/A</definedName>
    <definedName name="AV_MODE_TRAINING" localSheetId="0">#REF!</definedName>
    <definedName name="AV_MODE_TRAINING">#REF!</definedName>
    <definedName name="b" localSheetId="0">#REF!</definedName>
    <definedName name="b">#REF!</definedName>
    <definedName name="black" localSheetId="0">#REF!</definedName>
    <definedName name="black">#REF!</definedName>
    <definedName name="Cinema" localSheetId="0">#REF!</definedName>
    <definedName name="Cinema">#REF!</definedName>
    <definedName name="clear" localSheetId="0">#REF!</definedName>
    <definedName name="clear">#REF!</definedName>
    <definedName name="CLEAR_VOICE_BRIEF">#N/A</definedName>
    <definedName name="CLEAR_VOICE_BULLET">#N/A</definedName>
    <definedName name="CLEAR_VOICE_FULL">#N/A</definedName>
    <definedName name="CLEAR_VOICE_SB">#N/A</definedName>
    <definedName name="CLEAR_VOICE_TRAINING" localSheetId="0">#REF!</definedName>
    <definedName name="CLEAR_VOICE_TRAINING">#REF!</definedName>
    <definedName name="CONTRAST_RATIO_1M_BRIEF">#N/A</definedName>
    <definedName name="CONTRAST_RATIO_1M_BULLET">#N/A</definedName>
    <definedName name="CONTRAST_RATIO_1M_FULL">#N/A</definedName>
    <definedName name="CONTRAST_RATIO_1M_SB">#N/A</definedName>
    <definedName name="CONTRAST_RATIO_1M_TRAINING" localSheetId="0">#REF!</definedName>
    <definedName name="CONTRAST_RATIO_1M_TRAINING">#REF!</definedName>
    <definedName name="CONTRAST_RATIO_3M_BRIEF">#N/A</definedName>
    <definedName name="CONTRAST_RATIO_3M_BULLET">#N/A</definedName>
    <definedName name="CONTRAST_RATIO_3M_FULL">#N/A</definedName>
    <definedName name="CONTRAST_RATIO_3M_SB">#N/A</definedName>
    <definedName name="CONTRAST_RATIO_5M_BRIEF">#N/A</definedName>
    <definedName name="CONTRAST_RATIO_5M_BULLET">#N/A</definedName>
    <definedName name="CONTRAST_RATIO_5M_FULL">#N/A</definedName>
    <definedName name="CONTRAST_RATIO_5M_SB">#N/A</definedName>
    <definedName name="CONTRAST_RATIO_5M_TRAINING" localSheetId="0">#REF!</definedName>
    <definedName name="CONTRAST_RATIO_5M_TRAINING">#REF!</definedName>
    <definedName name="CONTRAST_RATIO_7M_BRIEF">#N/A</definedName>
    <definedName name="CONTRAST_RATIO_7M_BULLET">#N/A</definedName>
    <definedName name="CONTRAST_RATIO_7M_FULL">#N/A</definedName>
    <definedName name="CONTRAST_RATIO_7M_SB">#N/A</definedName>
    <definedName name="CONTRAST_RATIO_7M_TRAINING" localSheetId="0">#REF!</definedName>
    <definedName name="CONTRAST_RATIO_7M_TRAINING">#REF!</definedName>
    <definedName name="CONTRAST_RATIO_LESS_1M_BRIEF">#N/A</definedName>
    <definedName name="CONTRAST_RATIO_LESS_1M_BULLET">#N/A</definedName>
    <definedName name="CONTRAST_RATIO_LESS_1M_FULL">#N/A</definedName>
    <definedName name="CONTRAST_RATIO_LESS_1M_SB">#N/A</definedName>
    <definedName name="CONTRAST_RATIO_LESS_1M_TRAINING" localSheetId="0">#REF!</definedName>
    <definedName name="CONTRAST_RATIO_LESS_1M_TRAINING">#REF!</definedName>
    <definedName name="CONTRAST_RATIO_TIER1_BRIEF" localSheetId="0">#REF!</definedName>
    <definedName name="CONTRAST_RATIO_TIER1_BRIEF">#REF!</definedName>
    <definedName name="CONTRAST_RATIO_TIER1_BULLET" localSheetId="0">#REF!</definedName>
    <definedName name="CONTRAST_RATIO_TIER1_BULLET">#REF!</definedName>
    <definedName name="CONTRAST_RATIO_TIER1_FULL" localSheetId="0">#REF!</definedName>
    <definedName name="CONTRAST_RATIO_TIER1_FULL">#REF!</definedName>
    <definedName name="CONTRAST_RATIO_TIER1_SB" localSheetId="0">#REF!</definedName>
    <definedName name="CONTRAST_RATIO_TIER1_SB">#REF!</definedName>
    <definedName name="CONTRAST_RATIO_TIER1_TRAINING" localSheetId="0">#REF!</definedName>
    <definedName name="CONTRAST_RATIO_TIER1_TRAINING">#REF!</definedName>
    <definedName name="CONTRAST_RATIO_TIER2_BRIEF" localSheetId="0">#REF!</definedName>
    <definedName name="CONTRAST_RATIO_TIER2_BRIEF">#REF!</definedName>
    <definedName name="CONTRAST_RATIO_TIER2_BULLET" localSheetId="0">#REF!</definedName>
    <definedName name="CONTRAST_RATIO_TIER2_BULLET">#REF!</definedName>
    <definedName name="CONTRAST_RATIO_TIER2_FULL" localSheetId="0">#REF!</definedName>
    <definedName name="CONTRAST_RATIO_TIER2_FULL">#REF!</definedName>
    <definedName name="CONTRAST_RATIO_TIER2_SB" localSheetId="0">#REF!</definedName>
    <definedName name="CONTRAST_RATIO_TIER2_SB">#REF!</definedName>
    <definedName name="CONTRAST_RATIO_TIER2_TRAINING" localSheetId="0">#REF!</definedName>
    <definedName name="CONTRAST_RATIO_TIER2_TRAINING">#REF!</definedName>
    <definedName name="CONTRAST_RATIO_TIER3_BRIEF" localSheetId="0">#REF!</definedName>
    <definedName name="CONTRAST_RATIO_TIER3_BRIEF">#REF!</definedName>
    <definedName name="CONTRAST_RATIO_TIER3_BULLET" localSheetId="0">#REF!</definedName>
    <definedName name="CONTRAST_RATIO_TIER3_BULLET">#REF!</definedName>
    <definedName name="CONTRAST_RATIO_TIER3_FULL" localSheetId="0">#REF!</definedName>
    <definedName name="CONTRAST_RATIO_TIER3_FULL">#REF!</definedName>
    <definedName name="CONTRAST_RATIO_TIER3_SB" localSheetId="0">#REF!</definedName>
    <definedName name="CONTRAST_RATIO_TIER3_SB">#REF!</definedName>
    <definedName name="CONTRAST_RATIO_TIER3_TRAINING" localSheetId="0">#REF!</definedName>
    <definedName name="CONTRAST_RATIO_TIER3_TRAINING">#REF!</definedName>
    <definedName name="d" localSheetId="0">#REF!</definedName>
    <definedName name="d">#REF!</definedName>
    <definedName name="DIVX_HD_BRIEF">#N/A</definedName>
    <definedName name="DIVX_HD_BULLET">#N/A</definedName>
    <definedName name="DIVX_HD_FULL">#N/A</definedName>
    <definedName name="DIVX_HD_SB">#N/A</definedName>
    <definedName name="DIVX_HD_TRAINING" localSheetId="0">#REF!</definedName>
    <definedName name="DIVX_HD_TRAINING">#REF!</definedName>
    <definedName name="DLNA_BRIEF">#N/A</definedName>
    <definedName name="DLNA_BULLET">#N/A</definedName>
    <definedName name="DLNA_FULL">#N/A</definedName>
    <definedName name="DLNA_SB">#N/A</definedName>
    <definedName name="DLNA_TRAINING" localSheetId="0">#REF!</definedName>
    <definedName name="DLNA_TRAINING">#REF!</definedName>
    <definedName name="DNLA_BULLET" localSheetId="0">#REF!</definedName>
    <definedName name="DNLA_BULLET">#REF!</definedName>
    <definedName name="DOLBY_DIGITAL_BRIEF">#N/A</definedName>
    <definedName name="DOLBY_DIGITAL_BULLET">#N/A</definedName>
    <definedName name="DOLBY_DIGITAL_FULL">#N/A</definedName>
    <definedName name="DOLBY_DIGITAL_SB">#N/A</definedName>
    <definedName name="DOLBY_DIGITAL_TRAINING" localSheetId="0">#REF!</definedName>
    <definedName name="DOLBY_DIGITAL_TRAINING">#REF!</definedName>
    <definedName name="DUAL_XD_BRIEF">#N/A</definedName>
    <definedName name="DUAL_XD_BULLET">#N/A</definedName>
    <definedName name="DUAL_XD_FULL">#N/A</definedName>
    <definedName name="DUAL_XD_SB">#N/A</definedName>
    <definedName name="DUAL_XD_TRAINING" localSheetId="0">#REF!</definedName>
    <definedName name="DUAL_XD_TRAINING">#REF!</definedName>
    <definedName name="DualDoor_in_Door™" localSheetId="0">#REF!</definedName>
    <definedName name="DualDoor_in_Door™">#REF!</definedName>
    <definedName name="energy" localSheetId="0">#REF!</definedName>
    <definedName name="energy">#REF!</definedName>
    <definedName name="ENERGY_STAR_BRIEF">#N/A</definedName>
    <definedName name="ENERGY_STAR_BULLET">#N/A</definedName>
    <definedName name="ENERGY_STAR_FULL">#N/A</definedName>
    <definedName name="ENERGY_STAR_SB">#N/A</definedName>
    <definedName name="ENERGY_STAR_TRAINING" localSheetId="0">#REF!</definedName>
    <definedName name="ENERGY_STAR_TRAINING">#REF!</definedName>
    <definedName name="Feature" localSheetId="0">#REF!</definedName>
    <definedName name="Feature">#REF!</definedName>
    <definedName name="FeatureList" localSheetId="0">#REF!</definedName>
    <definedName name="FeatureList">#REF!</definedName>
    <definedName name="FULL_HD_BRIEF">#N/A</definedName>
    <definedName name="FULL_HD_BULLET">#N/A</definedName>
    <definedName name="FULL_HD_FULL">#N/A</definedName>
    <definedName name="FULL_HD_SB">#N/A</definedName>
    <definedName name="FULL_HD_TRAINING" localSheetId="0">#REF!</definedName>
    <definedName name="FULL_HD_TRAINING">#REF!</definedName>
    <definedName name="Full_LED_Slim" localSheetId="0">#REF!</definedName>
    <definedName name="Full_LED_Slim">#REF!</definedName>
    <definedName name="FULL_LED_SLIM_BRIEF">#N/A</definedName>
    <definedName name="FULL_LED_SLIM_BULLET">#N/A</definedName>
    <definedName name="FULL_LED_SLIM_FULL">#N/A</definedName>
    <definedName name="FULL_LED_SLIM_ICON" localSheetId="0">#REF!</definedName>
    <definedName name="FULL_LED_SLIM_ICON">#REF!</definedName>
    <definedName name="FULL_LED_SLIM_SB">#N/A</definedName>
    <definedName name="FULL_LED_SLIM_TRAINING" localSheetId="0">#REF!</definedName>
    <definedName name="FULL_LED_SLIM_TRAINING">#REF!</definedName>
    <definedName name="FullHD1080p" localSheetId="0">#REF!</definedName>
    <definedName name="FullHD1080p">#REF!</definedName>
    <definedName name="HA" localSheetId="0">#REF!</definedName>
    <definedName name="HA">#REF!</definedName>
    <definedName name="HDMI" localSheetId="0">#REF!</definedName>
    <definedName name="HDMI">#REF!</definedName>
    <definedName name="HDMI_BRIEF">#N/A</definedName>
    <definedName name="HDMI_BULLET">#N/A</definedName>
    <definedName name="HDMI_FULL">#N/A</definedName>
    <definedName name="HDMI_SB">#N/A</definedName>
    <definedName name="HDMI_TRAINING" localSheetId="0">#REF!</definedName>
    <definedName name="HDMI_TRAINING">#REF!</definedName>
    <definedName name="HDTV" localSheetId="0">#REF!</definedName>
    <definedName name="HDTV">#REF!</definedName>
    <definedName name="HDTV_BRIEF">#N/A</definedName>
    <definedName name="HDTV_BULLET">#N/A</definedName>
    <definedName name="HDTV_FULL">#N/A</definedName>
    <definedName name="HDTV_SB">#N/A</definedName>
    <definedName name="HDTV_TRAINING" localSheetId="0">#REF!</definedName>
    <definedName name="HDTV_TRAINING">#REF!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"C:\개발일반\U-PJT\MyHTML.htm"</definedName>
    <definedName name="HTML_PathTemplate" hidden="1">"C:\개발일반\U-PJT\HTMLTemp.htm"</definedName>
    <definedName name="HTML_Title" hidden="1">""</definedName>
    <definedName name="Infinia" localSheetId="0">#REF!</definedName>
    <definedName name="Infinia">#REF!</definedName>
    <definedName name="INFINIA_BRIEF">#N/A</definedName>
    <definedName name="INFINIA_BULLET">#N/A</definedName>
    <definedName name="INFINIA_FULL">#N/A</definedName>
    <definedName name="INFINIA_LOGO">"Picture 31"</definedName>
    <definedName name="INFINIA_SB">#N/A</definedName>
    <definedName name="INFINIA_TRAINING" localSheetId="0">#REF!</definedName>
    <definedName name="INFINIA_TRAINING">#REF!</definedName>
    <definedName name="INFINITE_SOUND_BRIEF">#N/A</definedName>
    <definedName name="INFINITE_SOUND_BULLET">#N/A</definedName>
    <definedName name="INFINITE_SOUND_FULL">#N/A</definedName>
    <definedName name="INFINITE_SOUND_SB">#N/A</definedName>
    <definedName name="INIFINIA_FULL" localSheetId="0">#REF!</definedName>
    <definedName name="INIFINIA_FULL">#REF!</definedName>
    <definedName name="INTELLIGENT_SENSOR_BRIEF">#N/A</definedName>
    <definedName name="INTELLIGENT_SENSOR_BULLET">#N/A</definedName>
    <definedName name="INTELLIGENT_SENSOR_FULL">#N/A</definedName>
    <definedName name="INTELLIGENT_SENSOR_SB">#N/A</definedName>
    <definedName name="INTELLIGENT_SENSOR_TRAINING" localSheetId="0">#REF!</definedName>
    <definedName name="INTELLIGENT_SENSOR_TRAINING">#REF!</definedName>
    <definedName name="IntSensor" localSheetId="0">#REF!</definedName>
    <definedName name="IntSensor">#REF!</definedName>
    <definedName name="isf" localSheetId="0">#REF!</definedName>
    <definedName name="isf">#REF!</definedName>
    <definedName name="ISFCCC_BRIEF">#N/A</definedName>
    <definedName name="ISFCCC_BULLET">#N/A</definedName>
    <definedName name="ISFCCC_FULL">#N/A</definedName>
    <definedName name="ISFCCC_SB">#N/A</definedName>
    <definedName name="ISFCCC_TRAINING" localSheetId="0">#REF!</definedName>
    <definedName name="ISFCCC_TRAINING">#REF!</definedName>
    <definedName name="LED" localSheetId="0">#REF!</definedName>
    <definedName name="LED">#REF!</definedName>
    <definedName name="LED_BRIEF">#N/A</definedName>
    <definedName name="LED_BULLET">#N/A</definedName>
    <definedName name="LED_FULL">#N/A</definedName>
    <definedName name="LED_Plus" localSheetId="0">#REF!</definedName>
    <definedName name="LED_Plus">#REF!</definedName>
    <definedName name="LED_PLUS_BRIEF">#N/A</definedName>
    <definedName name="LED_PLUS_BULLET">#N/A</definedName>
    <definedName name="LED_PLUS_FULL">#N/A</definedName>
    <definedName name="LED_PLUS_SB">#N/A</definedName>
    <definedName name="LED_PLUS_TRAINING" localSheetId="0">#REF!</definedName>
    <definedName name="LED_PLUS_TRAINING">#REF!</definedName>
    <definedName name="LED_SB">#N/A</definedName>
    <definedName name="LED_TRAINING" localSheetId="0">#REF!</definedName>
    <definedName name="LED_TRAINING">#REF!</definedName>
    <definedName name="MAGIC_MOTION_BRIEF">#N/A</definedName>
    <definedName name="MAGIC_MOTION_BULLET">#N/A</definedName>
    <definedName name="MAGIC_MOTION_FULL">#N/A</definedName>
    <definedName name="MAGIC_MOTION_SB">#N/A</definedName>
    <definedName name="Netcast" localSheetId="0">#REF!</definedName>
    <definedName name="Netcast">#REF!</definedName>
    <definedName name="NETCAST_BRIEF">#N/A</definedName>
    <definedName name="NETCAST_BULLET">#N/A</definedName>
    <definedName name="NETCAST_FULL">#N/A</definedName>
    <definedName name="NETCAST_SB">#N/A</definedName>
    <definedName name="NETCAST_TRAINING" localSheetId="0">#REF!</definedName>
    <definedName name="NETCAST_TRAINING">#REF!</definedName>
    <definedName name="new" localSheetId="0">#REF!</definedName>
    <definedName name="new">#REF!</definedName>
    <definedName name="Original" localSheetId="0">#REF!</definedName>
    <definedName name="Original">#REF!</definedName>
    <definedName name="pcost">'[1]참고 UST'!$C$12:$K$27</definedName>
    <definedName name="PICTURE_WIZARD_BRIEF">#N/A</definedName>
    <definedName name="PICTURE_WIZARD_BULLET">#N/A</definedName>
    <definedName name="PICTURE_WIZARD_FULL">#N/A</definedName>
    <definedName name="PICTURE_WIZARD_SB">#N/A</definedName>
    <definedName name="PICTURE_WIZARD_TRAINING" localSheetId="0">#REF!</definedName>
    <definedName name="PICTURE_WIZARD_TRAINING">#REF!</definedName>
    <definedName name="picwiz" localSheetId="0">#REF!</definedName>
    <definedName name="picwiz">#REF!</definedName>
    <definedName name="_xlnm.Print_Area" localSheetId="0">#REF!</definedName>
    <definedName name="_xlnm.Print_Area">#REF!</definedName>
    <definedName name="PRINT_AREA_MI" localSheetId="0">#REF!</definedName>
    <definedName name="PRINT_AREA_MI">#REF!</definedName>
    <definedName name="razor" localSheetId="0">#REF!</definedName>
    <definedName name="razor">#REF!</definedName>
    <definedName name="REAL_CINEMA_BRIEF">#N/A</definedName>
    <definedName name="REAL_CINEMA_BULLET">#N/A</definedName>
    <definedName name="REAL_CINEMA_FULL">#N/A</definedName>
    <definedName name="REAL_CINEMA_SB">#N/A</definedName>
    <definedName name="REAL_CINEMA_TRAINING" localSheetId="0">#REF!</definedName>
    <definedName name="REAL_CINEMA_TRAINING">#REF!</definedName>
    <definedName name="Seamless" localSheetId="0">#REF!</definedName>
    <definedName name="Seamless">#REF!</definedName>
    <definedName name="SEAMLESS_BRIEF">#N/A</definedName>
    <definedName name="SEAMLESS_BULLET">#N/A</definedName>
    <definedName name="SEAMLESS_FULL">#N/A</definedName>
    <definedName name="SEAMLESS_SB">#N/A</definedName>
    <definedName name="SEAMLESS_TRAINING" localSheetId="0">#REF!</definedName>
    <definedName name="SEAMLESS_TRAINING">#REF!</definedName>
    <definedName name="sellf19" localSheetId="0">#REF!</definedName>
    <definedName name="sellf19">#REF!</definedName>
    <definedName name="sellp19" localSheetId="0">#REF!</definedName>
    <definedName name="sellp19">#REF!</definedName>
    <definedName name="simplink" localSheetId="0">#REF!</definedName>
    <definedName name="simplink">#REF!</definedName>
    <definedName name="SIMPLINK_BRIEF">#N/A</definedName>
    <definedName name="SIMPLINK_BULLET">#N/A</definedName>
    <definedName name="SIMPLINK_FULL">#N/A</definedName>
    <definedName name="SIMPLINK_SB">#N/A</definedName>
    <definedName name="SIMPLINK_TRAINING" localSheetId="0">#REF!</definedName>
    <definedName name="SIMPLINK_TRAINING">#REF!</definedName>
    <definedName name="six_motion_brief" localSheetId="0">#REF!</definedName>
    <definedName name="six_motion_brief">#REF!</definedName>
    <definedName name="SIX_MOTION_BULLET" localSheetId="0">#REF!</definedName>
    <definedName name="SIX_MOTION_BULLET">#REF!</definedName>
    <definedName name="six_motion_claim" localSheetId="0">#REF!</definedName>
    <definedName name="six_motion_claim">#REF!</definedName>
    <definedName name="six_motion_full" localSheetId="0">#REF!</definedName>
    <definedName name="six_motion_full">#REF!</definedName>
    <definedName name="smart" localSheetId="0">#REF!</definedName>
    <definedName name="smart">#REF!</definedName>
    <definedName name="SMART_ENERGY_BRIEF">#N/A</definedName>
    <definedName name="SMART_ENERGY_BULLET">#N/A</definedName>
    <definedName name="SMART_ENERGY_FULL">#N/A</definedName>
    <definedName name="SMART_ENERGY_SB">#N/A</definedName>
    <definedName name="SMART_ENERGY_TRAINING" localSheetId="0">#REF!</definedName>
    <definedName name="SMART_ENERGY_TRAINING">#REF!</definedName>
    <definedName name="ss" localSheetId="0">#REF!</definedName>
    <definedName name="ss">#REF!</definedName>
    <definedName name="SUBFIELD_600HZ_BRIEF">#N/A</definedName>
    <definedName name="SUBFIELD_600HZ_BULLET">#N/A</definedName>
    <definedName name="SUBFIELD_600HZ_FULL">#N/A</definedName>
    <definedName name="SUBFIELD_600HZ_NOMAX_BRIEF">#N/A</definedName>
    <definedName name="SUBFIELD_600HZ_NOMAX_BULLET">#N/A</definedName>
    <definedName name="SUBFIELD_600HZ_NOMAX_FULL">#N/A</definedName>
    <definedName name="SUBFIELD_600HZ_NOMAX_SB">#N/A</definedName>
    <definedName name="SUBFIELD_600HZ_NOMAX_TRAINING" localSheetId="0">#REF!</definedName>
    <definedName name="SUBFIELD_600HZ_NOMAX_TRAINING">#REF!</definedName>
    <definedName name="SUBFIELD_600HZ_SB">#N/A</definedName>
    <definedName name="SUBFIELD_600HZ_TRAINING" localSheetId="0">#REF!</definedName>
    <definedName name="SUBFIELD_600HZ_TRAINING">#REF!</definedName>
    <definedName name="THREE_D_BRIEF">#N/A</definedName>
    <definedName name="THREE_D_BULLET">#N/A</definedName>
    <definedName name="THREE_D_FULL">#N/A</definedName>
    <definedName name="THREE_D_ICON" localSheetId="0">#REF!</definedName>
    <definedName name="THREE_D_ICON">#REF!</definedName>
    <definedName name="THREE_D_SB">#N/A</definedName>
    <definedName name="THX" localSheetId="0">#REF!</definedName>
    <definedName name="THX">#REF!</definedName>
    <definedName name="THX_BRIEF">#N/A</definedName>
    <definedName name="THX_BULLET">#N/A</definedName>
    <definedName name="THX_FULL">#N/A</definedName>
    <definedName name="THX_SB">#N/A</definedName>
    <definedName name="THX_TRAINING" localSheetId="0">#REF!</definedName>
    <definedName name="THX_TRAINING">#REF!</definedName>
    <definedName name="TM120Hz" localSheetId="0">#REF!</definedName>
    <definedName name="TM120Hz">#REF!</definedName>
    <definedName name="TM240Hz" localSheetId="0">#REF!</definedName>
    <definedName name="TM240Hz">#REF!</definedName>
    <definedName name="TM480Hz" localSheetId="0">#REF!</definedName>
    <definedName name="TM480Hz">#REF!</definedName>
    <definedName name="TRUBLACK_BRIEF">#N/A</definedName>
    <definedName name="TRUBLACK_BULLET">#N/A</definedName>
    <definedName name="TRUBLACK_FULL">#N/A</definedName>
    <definedName name="TRUBLACK_SB">#N/A</definedName>
    <definedName name="TRUBLACK_TRAINING" localSheetId="0">#REF!</definedName>
    <definedName name="TRUBLACK_TRAINING">#REF!</definedName>
    <definedName name="TRUMOTION_120HZ_BRIEF">#N/A</definedName>
    <definedName name="TRUMOTION_120HZ_BULLET">#N/A</definedName>
    <definedName name="TRUMOTION_120HZ_FULL">#N/A</definedName>
    <definedName name="TRUMOTION_120HZ_SB">#N/A</definedName>
    <definedName name="TRUMOTION_120HZ_TRAINING" localSheetId="0">#REF!</definedName>
    <definedName name="TRUMOTION_120HZ_TRAINING">#REF!</definedName>
    <definedName name="TRUMOTION_240HZ_BRIEF">#N/A</definedName>
    <definedName name="TRUMOTION_240HZ_BULLET">#N/A</definedName>
    <definedName name="TRUMOTION_240HZ_FULL">#N/A</definedName>
    <definedName name="TRUMOTION_240HZ_SB">#N/A</definedName>
    <definedName name="TRUMOTION_240HZ_TRAINING" localSheetId="0">#REF!</definedName>
    <definedName name="TRUMOTION_240HZ_TRAINING">#REF!</definedName>
    <definedName name="TRUMOTION_480HZ_BRIEF">#N/A</definedName>
    <definedName name="TRUMOTION_480HZ_BULLET">#N/A</definedName>
    <definedName name="TRUMOTION_480HZ_FULL">#N/A</definedName>
    <definedName name="TRUMOTION_480HZ_SB">#N/A</definedName>
    <definedName name="TRUMOTION_480HZ_TRAINING" localSheetId="0">#REF!</definedName>
    <definedName name="TRUMOTION_480HZ_TRAINING">#REF!</definedName>
    <definedName name="TRUSLIM_BRIEF">#N/A</definedName>
    <definedName name="TRUSLIM_BULLET">#N/A</definedName>
    <definedName name="TRUSLIM_FRAME_BRIEF" localSheetId="0">#REF!</definedName>
    <definedName name="TRUSLIM_FRAME_BRIEF">#REF!</definedName>
    <definedName name="TRUSLIM_FRAME_BULLET" localSheetId="0">#REF!</definedName>
    <definedName name="TRUSLIM_FRAME_BULLET">#REF!</definedName>
    <definedName name="TRUSLIM_FRAME_FULL" localSheetId="0">#REF!</definedName>
    <definedName name="TRUSLIM_FRAME_FULL">#REF!</definedName>
    <definedName name="TRUSLIM_FRAME_SB" localSheetId="0">#REF!</definedName>
    <definedName name="TRUSLIM_FRAME_SB">#REF!</definedName>
    <definedName name="TRUSLIM_FRAME_TRAINING" localSheetId="0">#REF!</definedName>
    <definedName name="TRUSLIM_FRAME_TRAINING">#REF!</definedName>
    <definedName name="TRUSLIM_FULL">#N/A</definedName>
    <definedName name="TRUSLIM_SB">#N/A</definedName>
    <definedName name="TRUSLIM_TRAINING" localSheetId="0">#REF!</definedName>
    <definedName name="TRUSLIM_TRAINING">#REF!</definedName>
    <definedName name="tt" localSheetId="0">#REF!</definedName>
    <definedName name="tt">#REF!</definedName>
    <definedName name="usb" localSheetId="0">#REF!</definedName>
    <definedName name="usb">#REF!</definedName>
    <definedName name="USB_2_BRIEF">#N/A</definedName>
    <definedName name="USB_2_BULLET">#N/A</definedName>
    <definedName name="USB_2_FULL">#N/A</definedName>
    <definedName name="USB_2_SB">#N/A</definedName>
    <definedName name="USB_2_TRAINING" localSheetId="0">#REF!</definedName>
    <definedName name="USB_2_TRAINING">#REF!</definedName>
    <definedName name="Wireless" localSheetId="0">#REF!</definedName>
    <definedName name="Wireless">#REF!</definedName>
    <definedName name="WIRELESS_BRIEF">#N/A</definedName>
    <definedName name="WIRELESS_BULLET">#N/A</definedName>
    <definedName name="WIRELESS_FULL">#N/A</definedName>
    <definedName name="WIRELESS_SB">#N/A</definedName>
    <definedName name="WIRELESS_TRAINING" localSheetId="0">#REF!</definedName>
    <definedName name="WIRELESS_TRAINING">#REF!</definedName>
    <definedName name="Wise_and_Not_Wasteful__Older_televisions_could_be_power_hogs.__Not_an_LG._With_our_Smart_Energy_Savings__you_can_conserve_money_and_energy._It_has_an_Energy_Star_3.0_rating__so_you_can_be_green_and_save_green." localSheetId="0">#REF!</definedName>
    <definedName name="Wise_and_Not_Wasteful__Older_televisions_could_be_power_hogs.__Not_an_LG._With_our_Smart_Energy_Savings__you_can_conserve_money_and_energy._It_has_an_Energy_Star_3.0_rating__so_you_can_be_green_and_save_green.">#REF!</definedName>
    <definedName name="x" localSheetId="0">#REF!</definedName>
    <definedName name="x">#REF!</definedName>
    <definedName name="xx" localSheetId="0">#REF!</definedName>
    <definedName name="xx">#REF!</definedName>
    <definedName name="xxxx" localSheetId="0">#REF!</definedName>
    <definedName name="xxxx">#REF!</definedName>
    <definedName name="마스터">'[2]Classic WO'!#REF!</definedName>
    <definedName name="매크로1" localSheetId="0">[3]!매크로1</definedName>
    <definedName name="매크로1">[3]!매크로1</definedName>
    <definedName name="매크로17" localSheetId="0">[3]!매크로17</definedName>
    <definedName name="매크로17">[3]!매크로17</definedName>
    <definedName name="매크로18" localSheetId="0">[3]!매크로18</definedName>
    <definedName name="매크로18">[3]!매크로18</definedName>
    <definedName name="매크로2" localSheetId="0">[3]!매크로2</definedName>
    <definedName name="매크로2">[3]!매크로2</definedName>
    <definedName name="매크로21" localSheetId="0">[3]!매크로21</definedName>
    <definedName name="매크로21">[3]!매크로21</definedName>
    <definedName name="매크로32" localSheetId="0">[3]!매크로32</definedName>
    <definedName name="매크로32">[3]!매크로32</definedName>
    <definedName name="매크로34" localSheetId="0">[3]!매크로34</definedName>
    <definedName name="매크로34">[3]!매크로34</definedName>
    <definedName name="매크로35" localSheetId="0">[3]!매크로35</definedName>
    <definedName name="매크로35">[3]!매크로35</definedName>
    <definedName name="매크로36" localSheetId="0">[3]!매크로36</definedName>
    <definedName name="매크로36">[3]!매크로36</definedName>
    <definedName name="매크로37" localSheetId="0">[3]!매크로37</definedName>
    <definedName name="매크로37">[3]!매크로37</definedName>
    <definedName name="매크로38" localSheetId="0">[3]!매크로38</definedName>
    <definedName name="매크로38">[3]!매크로38</definedName>
    <definedName name="매크로4" localSheetId="0">[3]!매크로4</definedName>
    <definedName name="매크로4">[3]!매크로4</definedName>
    <definedName name="매크로5" localSheetId="0">[3]!매크로5</definedName>
    <definedName name="매크로5">[3]!매크로5</definedName>
    <definedName name="매크로50" localSheetId="0">[3]!매크로37</definedName>
    <definedName name="매크로50">[3]!매크로37</definedName>
    <definedName name="매크로6" localSheetId="0">[3]!매크로6</definedName>
    <definedName name="매크로6">[3]!매크로6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7" i="1" l="1"/>
  <c r="C187" i="1"/>
  <c r="D56" i="1"/>
  <c r="C56" i="1"/>
</calcChain>
</file>

<file path=xl/sharedStrings.xml><?xml version="1.0" encoding="utf-8"?>
<sst xmlns="http://schemas.openxmlformats.org/spreadsheetml/2006/main" count="404" uniqueCount="277">
  <si>
    <t>Tool (HQ)</t>
    <phoneticPr fontId="4" type="noConversion"/>
  </si>
  <si>
    <t>VB-F 550 WD</t>
    <phoneticPr fontId="4" type="noConversion"/>
  </si>
  <si>
    <t>VB-F 550 WD</t>
    <phoneticPr fontId="4" type="noConversion"/>
  </si>
  <si>
    <t>Bsic Spec</t>
    <phoneticPr fontId="4" type="noConversion"/>
  </si>
  <si>
    <t>Spa Steam</t>
    <phoneticPr fontId="4" type="noConversion"/>
  </si>
  <si>
    <t>Spa Steam</t>
    <phoneticPr fontId="4" type="noConversion"/>
  </si>
  <si>
    <t>Factory</t>
    <phoneticPr fontId="4" type="noConversion"/>
  </si>
  <si>
    <t>PN</t>
    <phoneticPr fontId="4" type="noConversion"/>
  </si>
  <si>
    <t>Factory Model</t>
    <phoneticPr fontId="4" type="noConversion"/>
  </si>
  <si>
    <t>Platform Name</t>
    <phoneticPr fontId="11" type="noConversion"/>
  </si>
  <si>
    <t>VB-F</t>
    <phoneticPr fontId="4" type="noConversion"/>
  </si>
  <si>
    <t>VB-F</t>
    <phoneticPr fontId="4" type="noConversion"/>
  </si>
  <si>
    <t>Platform Size</t>
    <phoneticPr fontId="11" type="noConversion"/>
  </si>
  <si>
    <t>Type</t>
    <phoneticPr fontId="7" type="noConversion"/>
  </si>
  <si>
    <t>WD</t>
    <phoneticPr fontId="4" type="noConversion"/>
  </si>
  <si>
    <t>WD</t>
    <phoneticPr fontId="4" type="noConversion"/>
  </si>
  <si>
    <t>Key Features</t>
    <phoneticPr fontId="7" type="noConversion"/>
  </si>
  <si>
    <t>AI DD™</t>
    <phoneticPr fontId="4" type="noConversion"/>
  </si>
  <si>
    <t>-</t>
    <phoneticPr fontId="4" type="noConversion"/>
  </si>
  <si>
    <t>O</t>
  </si>
  <si>
    <t>-</t>
  </si>
  <si>
    <t>Inverter Direct Drive™</t>
    <phoneticPr fontId="7" type="noConversion"/>
  </si>
  <si>
    <t>O</t>
    <phoneticPr fontId="4" type="noConversion"/>
  </si>
  <si>
    <t>Steam™</t>
    <phoneticPr fontId="7" type="noConversion"/>
  </si>
  <si>
    <t>Spa Steam</t>
    <phoneticPr fontId="4" type="noConversion"/>
  </si>
  <si>
    <t>Steam</t>
    <phoneticPr fontId="4" type="noConversion"/>
  </si>
  <si>
    <t>Turbowash</t>
    <phoneticPr fontId="15" type="noConversion"/>
  </si>
  <si>
    <t>Energy Efficiency Class</t>
    <phoneticPr fontId="7" type="noConversion"/>
  </si>
  <si>
    <t>A</t>
  </si>
  <si>
    <t>B</t>
    <phoneticPr fontId="4" type="noConversion"/>
  </si>
  <si>
    <t>Add Item</t>
    <phoneticPr fontId="7" type="noConversion"/>
  </si>
  <si>
    <t>-</t>
    <phoneticPr fontId="4" type="noConversion"/>
  </si>
  <si>
    <t>Smart Diagnosis</t>
    <phoneticPr fontId="7" type="noConversion"/>
  </si>
  <si>
    <t>version 3.0</t>
  </si>
  <si>
    <t>Wifi (Wifi Control)</t>
    <phoneticPr fontId="7" type="noConversion"/>
  </si>
  <si>
    <t>Design</t>
    <phoneticPr fontId="0" type="noConversion"/>
  </si>
  <si>
    <t>Body Color</t>
  </si>
  <si>
    <t>Essence White</t>
    <phoneticPr fontId="0" type="noConversion"/>
  </si>
  <si>
    <t>Essence White</t>
    <phoneticPr fontId="0" type="noConversion"/>
  </si>
  <si>
    <t>Door Type</t>
  </si>
  <si>
    <t>Black Door</t>
    <phoneticPr fontId="4" type="noConversion"/>
  </si>
  <si>
    <t>Door Rim Color</t>
  </si>
  <si>
    <t>NA</t>
    <phoneticPr fontId="0" type="noConversion"/>
  </si>
  <si>
    <t>NA</t>
    <phoneticPr fontId="0" type="noConversion"/>
  </si>
  <si>
    <t>Display Background color</t>
  </si>
  <si>
    <t>Black</t>
    <phoneticPr fontId="4" type="noConversion"/>
  </si>
  <si>
    <t>Dial Knop</t>
    <phoneticPr fontId="4" type="noConversion"/>
  </si>
  <si>
    <t>-</t>
    <phoneticPr fontId="4" type="noConversion"/>
  </si>
  <si>
    <t>Knob Deco</t>
    <phoneticPr fontId="4" type="noConversion"/>
  </si>
  <si>
    <t>-</t>
    <phoneticPr fontId="4" type="noConversion"/>
  </si>
  <si>
    <t>Black</t>
    <phoneticPr fontId="4" type="noConversion"/>
  </si>
  <si>
    <t>Basic</t>
    <phoneticPr fontId="0" type="noConversion"/>
  </si>
  <si>
    <t>Max Wash Capacity(kg)</t>
    <phoneticPr fontId="16" type="noConversion"/>
  </si>
  <si>
    <t>Max Dry Capacity(kg)</t>
    <phoneticPr fontId="16" type="noConversion"/>
  </si>
  <si>
    <t>Spin speed</t>
    <phoneticPr fontId="11" type="noConversion"/>
  </si>
  <si>
    <t>1400/1200/1000/
800/400/No spin</t>
    <phoneticPr fontId="4" type="noConversion"/>
  </si>
  <si>
    <t>1400/1200/1000/
800/400/No spin</t>
    <phoneticPr fontId="4" type="noConversion"/>
  </si>
  <si>
    <r>
      <t>Variable Temperature(</t>
    </r>
    <r>
      <rPr>
        <sz val="10"/>
        <rFont val="맑은 고딕"/>
        <family val="3"/>
        <charset val="129"/>
      </rPr>
      <t>℃</t>
    </r>
    <r>
      <rPr>
        <sz val="10"/>
        <rFont val="Arial"/>
        <family val="2"/>
      </rPr>
      <t>)</t>
    </r>
    <phoneticPr fontId="16" type="noConversion"/>
  </si>
  <si>
    <r>
      <t>Cold/20/30/
40/60/95</t>
    </r>
    <r>
      <rPr>
        <sz val="10"/>
        <rFont val="돋움"/>
        <family val="3"/>
        <charset val="129"/>
      </rPr>
      <t>℃</t>
    </r>
    <phoneticPr fontId="4" type="noConversion"/>
  </si>
  <si>
    <t>Water feed (Hot / Cold)</t>
    <phoneticPr fontId="11" type="noConversion"/>
  </si>
  <si>
    <t>Cold Only</t>
  </si>
  <si>
    <t>Auto Restart</t>
    <phoneticPr fontId="16" type="noConversion"/>
  </si>
  <si>
    <t>Standby Power zero</t>
  </si>
  <si>
    <t>Spray Detergent water (Circulation)</t>
    <phoneticPr fontId="15" type="noConversion"/>
  </si>
  <si>
    <t>Atomizing Rinse Spray (Turbowash)</t>
    <phoneticPr fontId="11" type="noConversion"/>
  </si>
  <si>
    <t>O</t>
    <phoneticPr fontId="4" type="noConversion"/>
  </si>
  <si>
    <t>3D Multi Spary (New Turbo Wash)</t>
    <phoneticPr fontId="4" type="noConversion"/>
  </si>
  <si>
    <t>Ball balance system</t>
    <phoneticPr fontId="11" type="noConversion"/>
  </si>
  <si>
    <t>Door Switch type</t>
    <phoneticPr fontId="16" type="noConversion"/>
  </si>
  <si>
    <t>Auto Door</t>
  </si>
  <si>
    <t>Door Openning Angle (º)</t>
    <phoneticPr fontId="7" type="noConversion"/>
  </si>
  <si>
    <t>Drum Volume (liters)</t>
    <phoneticPr fontId="16" type="noConversion"/>
  </si>
  <si>
    <t>Drum Hole Size (mm)</t>
    <phoneticPr fontId="7" type="noConversion"/>
  </si>
  <si>
    <t xml:space="preserve">300 (R) </t>
  </si>
  <si>
    <t>Drum Light</t>
  </si>
  <si>
    <t>Inner Drum</t>
    <phoneticPr fontId="16" type="noConversion"/>
  </si>
  <si>
    <t>Embossing</t>
    <phoneticPr fontId="4" type="noConversion"/>
  </si>
  <si>
    <t>Embossing</t>
  </si>
  <si>
    <t>Drum Lifter</t>
    <phoneticPr fontId="16" type="noConversion"/>
  </si>
  <si>
    <t>Plastic Lifter</t>
    <phoneticPr fontId="4" type="noConversion"/>
  </si>
  <si>
    <t>Aqua-Lock</t>
  </si>
  <si>
    <t>Contol</t>
    <phoneticPr fontId="7" type="noConversion"/>
  </si>
  <si>
    <t>Program selector</t>
    <phoneticPr fontId="11" type="noConversion"/>
  </si>
  <si>
    <t xml:space="preserve">Dial + Touch </t>
  </si>
  <si>
    <t>Diaplay Type</t>
    <phoneticPr fontId="11" type="noConversion"/>
  </si>
  <si>
    <t>LED Display</t>
  </si>
  <si>
    <t>Figure indicator (Remain time, temp, RPM)</t>
    <phoneticPr fontId="15" type="noConversion"/>
  </si>
  <si>
    <t>18:88</t>
  </si>
  <si>
    <t>Delay timer</t>
    <phoneticPr fontId="11" type="noConversion"/>
  </si>
  <si>
    <t>3-19 hrs</t>
  </si>
  <si>
    <t>Start/Pause Indication</t>
  </si>
  <si>
    <t>Door Lock Indication</t>
  </si>
  <si>
    <t>Error Message Indication</t>
  </si>
  <si>
    <t>Error Message Alarm</t>
  </si>
  <si>
    <t>Wash Program</t>
    <phoneticPr fontId="16" type="noConversion"/>
  </si>
  <si>
    <t>Cycle No.</t>
    <phoneticPr fontId="7" type="noConversion"/>
  </si>
  <si>
    <t>General</t>
    <phoneticPr fontId="7" type="noConversion"/>
  </si>
  <si>
    <t>Cotton</t>
  </si>
  <si>
    <t>O</t>
    <phoneticPr fontId="4" type="noConversion"/>
  </si>
  <si>
    <t>Eco 40-60</t>
    <phoneticPr fontId="11" type="noConversion"/>
  </si>
  <si>
    <t>Mix (Mixed Fabric)</t>
    <phoneticPr fontId="4" type="noConversion"/>
  </si>
  <si>
    <t>Easy Care</t>
  </si>
  <si>
    <t>Caring</t>
    <phoneticPr fontId="7" type="noConversion"/>
  </si>
  <si>
    <t>Allergy Care (TrueSteam or SpaSteam)</t>
    <phoneticPr fontId="7" type="noConversion"/>
  </si>
  <si>
    <t>Steam Refresh (WD Only)</t>
    <phoneticPr fontId="7" type="noConversion"/>
  </si>
  <si>
    <t>Refresh</t>
    <phoneticPr fontId="4" type="noConversion"/>
  </si>
  <si>
    <t>Gentle Care</t>
  </si>
  <si>
    <t>Stain Care</t>
  </si>
  <si>
    <t>Hygiene</t>
  </si>
  <si>
    <t xml:space="preserve">Baby Care </t>
  </si>
  <si>
    <t>Baby Steam Care (SpaSteam only)</t>
    <phoneticPr fontId="15" type="noConversion"/>
  </si>
  <si>
    <t>Special</t>
    <phoneticPr fontId="7" type="noConversion"/>
  </si>
  <si>
    <t>Sportswear</t>
    <phoneticPr fontId="4" type="noConversion"/>
  </si>
  <si>
    <t>Silent Wash</t>
  </si>
  <si>
    <t>Speed14</t>
  </si>
  <si>
    <t>Delicate</t>
    <phoneticPr fontId="4" type="noConversion"/>
  </si>
  <si>
    <t>Wool</t>
    <phoneticPr fontId="15" type="noConversion"/>
  </si>
  <si>
    <t>Hand/Wool</t>
    <phoneticPr fontId="4" type="noConversion"/>
  </si>
  <si>
    <t>Outdoor</t>
    <phoneticPr fontId="4" type="noConversion"/>
  </si>
  <si>
    <r>
      <t xml:space="preserve">Download Cycle (Default </t>
    </r>
    <r>
      <rPr>
        <b/>
        <sz val="10"/>
        <color rgb="FFFF0000"/>
        <rFont val="Arial"/>
        <family val="2"/>
      </rPr>
      <t>Rinse+Spin</t>
    </r>
    <r>
      <rPr>
        <sz val="10"/>
        <rFont val="Arial"/>
        <family val="2"/>
      </rPr>
      <t>)</t>
    </r>
    <phoneticPr fontId="7" type="noConversion"/>
  </si>
  <si>
    <t>Normal Dry (WD only)</t>
    <phoneticPr fontId="4" type="noConversion"/>
  </si>
  <si>
    <t>Wash+Dry (WD only)</t>
    <phoneticPr fontId="15" type="noConversion"/>
  </si>
  <si>
    <t>Low Temp. Dry (WD only)</t>
    <phoneticPr fontId="11" type="noConversion"/>
  </si>
  <si>
    <t>Time Dry (WD only)</t>
    <phoneticPr fontId="11" type="noConversion"/>
  </si>
  <si>
    <t>Delicates</t>
    <phoneticPr fontId="15" type="noConversion"/>
  </si>
  <si>
    <t>Wool (Hand / Wool)</t>
    <phoneticPr fontId="15" type="noConversion"/>
  </si>
  <si>
    <t>Quick 30</t>
  </si>
  <si>
    <t>TurboWash 39</t>
    <phoneticPr fontId="4" type="noConversion"/>
  </si>
  <si>
    <t>TurboWash 49</t>
    <phoneticPr fontId="4" type="noConversion"/>
  </si>
  <si>
    <t>TurboWash 59</t>
    <phoneticPr fontId="4" type="noConversion"/>
  </si>
  <si>
    <t>Dry Only</t>
    <phoneticPr fontId="4" type="noConversion"/>
  </si>
  <si>
    <t>Duvet</t>
    <phoneticPr fontId="4" type="noConversion"/>
  </si>
  <si>
    <t>Tub Clean</t>
    <phoneticPr fontId="4" type="noConversion"/>
  </si>
  <si>
    <t>Auto Wash</t>
    <phoneticPr fontId="4" type="noConversion"/>
  </si>
  <si>
    <t>Spin only</t>
    <phoneticPr fontId="4" type="noConversion"/>
  </si>
  <si>
    <t>Rinse+Spin</t>
  </si>
  <si>
    <t>Additional Options</t>
  </si>
  <si>
    <t>Prewash</t>
    <phoneticPr fontId="15" type="noConversion"/>
  </si>
  <si>
    <t>Wrinkle Care</t>
    <phoneticPr fontId="4" type="noConversion"/>
  </si>
  <si>
    <t>Medic Rinse</t>
    <phoneticPr fontId="4" type="noConversion"/>
  </si>
  <si>
    <t>Crease Care</t>
    <phoneticPr fontId="4" type="noConversion"/>
  </si>
  <si>
    <r>
      <t>Time Delay</t>
    </r>
    <r>
      <rPr>
        <b/>
        <sz val="10"/>
        <rFont val="Arial"/>
        <family val="2"/>
      </rPr>
      <t>(Delay End)</t>
    </r>
    <phoneticPr fontId="11" type="noConversion"/>
  </si>
  <si>
    <t>Child-Lock</t>
  </si>
  <si>
    <t>Rinse + Spin</t>
    <phoneticPr fontId="11" type="noConversion"/>
  </si>
  <si>
    <t>Spin Only</t>
    <phoneticPr fontId="11" type="noConversion"/>
  </si>
  <si>
    <t>Beeper On/Off</t>
    <phoneticPr fontId="11" type="noConversion"/>
  </si>
  <si>
    <t>Favorite</t>
    <phoneticPr fontId="4" type="noConversion"/>
  </si>
  <si>
    <t>Auto Detergent</t>
    <phoneticPr fontId="4" type="noConversion"/>
  </si>
  <si>
    <t>Turbo wash</t>
    <phoneticPr fontId="4" type="noConversion"/>
  </si>
  <si>
    <t>Auto Softner</t>
    <phoneticPr fontId="4" type="noConversion"/>
  </si>
  <si>
    <t>Remote Start</t>
    <phoneticPr fontId="4" type="noConversion"/>
  </si>
  <si>
    <t>Tub Clean</t>
    <phoneticPr fontId="4" type="noConversion"/>
  </si>
  <si>
    <t>Wash Option</t>
    <phoneticPr fontId="7" type="noConversion"/>
  </si>
  <si>
    <t>Intensive</t>
  </si>
  <si>
    <t>Normal</t>
    <phoneticPr fontId="15" type="noConversion"/>
  </si>
  <si>
    <t>Rinse Option</t>
    <phoneticPr fontId="7" type="noConversion"/>
  </si>
  <si>
    <t>Rinse+</t>
  </si>
  <si>
    <t>Rinse++</t>
    <phoneticPr fontId="4" type="noConversion"/>
  </si>
  <si>
    <t>Rinse+ + Hold</t>
    <phoneticPr fontId="4" type="noConversion"/>
  </si>
  <si>
    <t>Dry Option (WD Only)</t>
    <phoneticPr fontId="7" type="noConversion"/>
  </si>
  <si>
    <t>Normal Eco</t>
    <phoneticPr fontId="15" type="noConversion"/>
  </si>
  <si>
    <t>Low Temp.</t>
    <phoneticPr fontId="11" type="noConversion"/>
  </si>
  <si>
    <t>Iron</t>
    <phoneticPr fontId="15" type="noConversion"/>
  </si>
  <si>
    <t>Cupboard(Normal)</t>
    <phoneticPr fontId="11" type="noConversion"/>
  </si>
  <si>
    <t>Eco Hybrid</t>
    <phoneticPr fontId="11" type="noConversion"/>
  </si>
  <si>
    <t>Download Cycle</t>
    <phoneticPr fontId="16" type="noConversion"/>
  </si>
  <si>
    <t xml:space="preserve">Baby Wear </t>
  </si>
  <si>
    <t xml:space="preserve">Kids Wear </t>
  </si>
  <si>
    <t xml:space="preserve">School Uniform </t>
  </si>
  <si>
    <t xml:space="preserve">Swimming Wear </t>
    <phoneticPr fontId="4" type="noConversion"/>
  </si>
  <si>
    <t xml:space="preserve">Rainy Season </t>
  </si>
  <si>
    <t xml:space="preserve">Gym Clothes </t>
    <phoneticPr fontId="4" type="noConversion"/>
  </si>
  <si>
    <t xml:space="preserve">Jeans </t>
  </si>
  <si>
    <t xml:space="preserve">Blanket </t>
    <phoneticPr fontId="4" type="noConversion"/>
  </si>
  <si>
    <t xml:space="preserve">Sweat Stain </t>
  </si>
  <si>
    <t>Deodorization</t>
    <phoneticPr fontId="4" type="noConversion"/>
  </si>
  <si>
    <t xml:space="preserve">Baby Cear </t>
  </si>
  <si>
    <t>Allergycare</t>
    <phoneticPr fontId="4" type="noConversion"/>
  </si>
  <si>
    <t>Down Jacket</t>
    <phoneticPr fontId="4" type="noConversion"/>
  </si>
  <si>
    <t>Spin</t>
    <phoneticPr fontId="4" type="noConversion"/>
  </si>
  <si>
    <t>Silent Wash</t>
    <phoneticPr fontId="4" type="noConversion"/>
  </si>
  <si>
    <t>Cold Wash</t>
    <phoneticPr fontId="4" type="noConversion"/>
  </si>
  <si>
    <t>SLEEVEHEMSANDCOLLARS</t>
    <phoneticPr fontId="4" type="noConversion"/>
  </si>
  <si>
    <t>Towel Boiling Care</t>
    <phoneticPr fontId="4" type="noConversion"/>
  </si>
  <si>
    <t>Rainy Season</t>
    <phoneticPr fontId="4" type="noConversion"/>
  </si>
  <si>
    <t xml:space="preserve">Single Garments </t>
    <phoneticPr fontId="4" type="noConversion"/>
  </si>
  <si>
    <t>Color Care</t>
  </si>
  <si>
    <t>Quiet Wash</t>
  </si>
  <si>
    <t xml:space="preserve">Rinse+Spin </t>
  </si>
  <si>
    <t>Quick Wash + Dry</t>
  </si>
  <si>
    <t>Dry 30</t>
  </si>
  <si>
    <t>Dry 60</t>
  </si>
  <si>
    <t>Turbo Dry</t>
  </si>
  <si>
    <t>Shirt Dry</t>
  </si>
  <si>
    <t>Dimension</t>
  </si>
  <si>
    <t>Dimension (W*D*H mm)</t>
    <phoneticPr fontId="16" type="noConversion"/>
  </si>
  <si>
    <t>600x550x850</t>
    <phoneticPr fontId="4" type="noConversion"/>
  </si>
  <si>
    <t>600x550x850</t>
    <phoneticPr fontId="4" type="noConversion"/>
  </si>
  <si>
    <t>Box Dimension (W*D*H mm)</t>
    <phoneticPr fontId="11" type="noConversion"/>
  </si>
  <si>
    <t>660x660x890</t>
    <phoneticPr fontId="4" type="noConversion"/>
  </si>
  <si>
    <t>Weight(kg)</t>
    <phoneticPr fontId="16" type="noConversion"/>
  </si>
  <si>
    <t>Weight include packing(kg)</t>
    <phoneticPr fontId="16" type="noConversion"/>
  </si>
  <si>
    <t>Current Energy Standard Washer&amp; Dryer      (Product fiche pursuant to Delegated Regulation (EU) no. 1061/2010)</t>
    <phoneticPr fontId="16" type="noConversion"/>
  </si>
  <si>
    <t>Brand</t>
  </si>
  <si>
    <t>LG</t>
  </si>
  <si>
    <t>Model</t>
    <phoneticPr fontId="4" type="noConversion"/>
  </si>
  <si>
    <t>Energy Efficiency Class</t>
  </si>
  <si>
    <t>A</t>
    <phoneticPr fontId="4" type="noConversion"/>
  </si>
  <si>
    <t>A</t>
    <phoneticPr fontId="4" type="noConversion"/>
  </si>
  <si>
    <t>Awarded an ‘EU Ecolabel award’</t>
    <phoneticPr fontId="4" type="noConversion"/>
  </si>
  <si>
    <t>Energy Consumption, wash+spin+dry (kWh/cycle)</t>
    <phoneticPr fontId="15" type="noConversion"/>
  </si>
  <si>
    <t>Energy Consumption, wash+spin (kWh/cycle)</t>
    <phoneticPr fontId="15" type="noConversion"/>
  </si>
  <si>
    <t>Washing Performance Class</t>
    <phoneticPr fontId="15" type="noConversion"/>
  </si>
  <si>
    <r>
      <t>Washing extraction effiency for a standard 60</t>
    </r>
    <r>
      <rPr>
        <sz val="10"/>
        <color theme="1"/>
        <rFont val="맑은 고딕"/>
        <family val="3"/>
        <charset val="129"/>
      </rPr>
      <t>℃</t>
    </r>
    <phoneticPr fontId="15" type="noConversion"/>
  </si>
  <si>
    <t>Max spin speed (RPM)</t>
    <phoneticPr fontId="15" type="noConversion"/>
  </si>
  <si>
    <t>Wash Capacity (KG)</t>
    <phoneticPr fontId="15" type="noConversion"/>
  </si>
  <si>
    <t>Drying Capacity (KG)</t>
    <phoneticPr fontId="15" type="noConversion"/>
  </si>
  <si>
    <t>Water Consumption, wash+spin+dry (litres/cycle)</t>
    <phoneticPr fontId="15" type="noConversion"/>
  </si>
  <si>
    <t>Water Consumption, wash+spin (liters/cycle)</t>
    <phoneticPr fontId="15" type="noConversion"/>
  </si>
  <si>
    <t>Washing and drying time (Min)</t>
    <phoneticPr fontId="15" type="noConversion"/>
  </si>
  <si>
    <t>Energy Consumption Year, wash+spin+Dry (kWh/year)</t>
    <phoneticPr fontId="15" type="noConversion"/>
  </si>
  <si>
    <t>Water Consumption Year, wash+spin+Dry (liters)/year)</t>
    <phoneticPr fontId="15" type="noConversion"/>
  </si>
  <si>
    <t>Energy Consumption Year, wash+spin (kWh/year)</t>
    <phoneticPr fontId="15" type="noConversion"/>
  </si>
  <si>
    <t>Water Consumption Year, wash+spin (liters)/year)</t>
    <phoneticPr fontId="15" type="noConversion"/>
  </si>
  <si>
    <t>Standard Washing Program</t>
    <phoneticPr fontId="15" type="noConversion"/>
  </si>
  <si>
    <t>Noise level - Wash (dBA)</t>
    <phoneticPr fontId="15" type="noConversion"/>
  </si>
  <si>
    <t>Noise level - Spin (dBA)</t>
    <phoneticPr fontId="15" type="noConversion"/>
  </si>
  <si>
    <t>Noise level - Dry (dBA)</t>
    <phoneticPr fontId="15" type="noConversion"/>
  </si>
  <si>
    <t>New Energy Standard Washer&amp; Dryer (Product fiche pursuant to Delegated Regulation for Wash cycle)</t>
    <phoneticPr fontId="16" type="noConversion"/>
  </si>
  <si>
    <t>Brand</t>
    <phoneticPr fontId="16" type="noConversion"/>
  </si>
  <si>
    <t>Wash Capacity (KG)</t>
    <phoneticPr fontId="7" type="noConversion"/>
  </si>
  <si>
    <t>Energy Efficiency Class</t>
    <phoneticPr fontId="7" type="noConversion"/>
  </si>
  <si>
    <t>B</t>
    <phoneticPr fontId="4" type="noConversion"/>
  </si>
  <si>
    <t>Awarded an ‘EU Ecolabel award’</t>
    <phoneticPr fontId="7" type="noConversion"/>
  </si>
  <si>
    <t>Yes</t>
    <phoneticPr fontId="4" type="noConversion"/>
  </si>
  <si>
    <t>Energy Consumption per 100 cycle (kWh)</t>
    <phoneticPr fontId="7" type="noConversion"/>
  </si>
  <si>
    <t xml:space="preserve">Eco 40-60  (Full Load) </t>
    <phoneticPr fontId="7" type="noConversion"/>
  </si>
  <si>
    <t xml:space="preserve">Eco 40-60 (Half Load) </t>
    <phoneticPr fontId="7" type="noConversion"/>
  </si>
  <si>
    <t xml:space="preserve">Eco 40-60 (Quarter Load) </t>
    <phoneticPr fontId="7" type="noConversion"/>
  </si>
  <si>
    <t>Power Consumption(W) - Off-Mode</t>
    <phoneticPr fontId="7" type="noConversion"/>
  </si>
  <si>
    <t>Power Consumption(W) - On-Mode</t>
    <phoneticPr fontId="7" type="noConversion"/>
  </si>
  <si>
    <r>
      <t>Water Consumption per a cycle (</t>
    </r>
    <r>
      <rPr>
        <sz val="10"/>
        <rFont val="맑은 고딕"/>
        <family val="3"/>
        <charset val="129"/>
      </rPr>
      <t>ℓ</t>
    </r>
    <r>
      <rPr>
        <sz val="10"/>
        <rFont val="Arial"/>
        <family val="2"/>
      </rPr>
      <t>)</t>
    </r>
    <phoneticPr fontId="7" type="noConversion"/>
  </si>
  <si>
    <t>Spin Performance - Efficiency Class</t>
    <phoneticPr fontId="7" type="noConversion"/>
  </si>
  <si>
    <t>Max spin speed (RPM)</t>
    <phoneticPr fontId="15" type="noConversion"/>
  </si>
  <si>
    <t>Spin Performance - Moisture Content (%)</t>
    <phoneticPr fontId="7" type="noConversion"/>
  </si>
  <si>
    <t>Time (Min) - (Full Load)</t>
    <phoneticPr fontId="7" type="noConversion"/>
  </si>
  <si>
    <t xml:space="preserve">Time (Min) - (Half Load) </t>
    <phoneticPr fontId="7" type="noConversion"/>
  </si>
  <si>
    <t xml:space="preserve">Time (Min) - (Quarter Load) </t>
    <phoneticPr fontId="7" type="noConversion"/>
  </si>
  <si>
    <t>Duration of the left-on mode (Min)</t>
    <phoneticPr fontId="7" type="noConversion"/>
  </si>
  <si>
    <t>Noise Level (Spin)</t>
    <phoneticPr fontId="7" type="noConversion"/>
  </si>
  <si>
    <t>75 (B)</t>
    <phoneticPr fontId="4" type="noConversion"/>
  </si>
  <si>
    <t>75 (B)</t>
    <phoneticPr fontId="4" type="noConversion"/>
  </si>
  <si>
    <t>Standard Washing Program</t>
    <phoneticPr fontId="15" type="noConversion"/>
  </si>
  <si>
    <t>Eco 40-60 40℃</t>
  </si>
  <si>
    <t>New Energy Standard Washer&amp; Dryer (Product fiche pursuant to Delegated Regulation for Wash+Dry cycle )</t>
    <phoneticPr fontId="16" type="noConversion"/>
  </si>
  <si>
    <t>Model</t>
    <phoneticPr fontId="4" type="noConversion"/>
  </si>
  <si>
    <t>Dry Capacity (KG)</t>
    <phoneticPr fontId="7" type="noConversion"/>
  </si>
  <si>
    <t>Energy Efficiency Class</t>
    <phoneticPr fontId="7" type="noConversion"/>
  </si>
  <si>
    <t>E</t>
    <phoneticPr fontId="4" type="noConversion"/>
  </si>
  <si>
    <t>E</t>
    <phoneticPr fontId="4" type="noConversion"/>
  </si>
  <si>
    <t>Awarded an ‘EU Ecolabel award’</t>
    <phoneticPr fontId="7" type="noConversion"/>
  </si>
  <si>
    <t>Energy Consumption per 100 cycle (kWh)</t>
    <phoneticPr fontId="7" type="noConversion"/>
  </si>
  <si>
    <t xml:space="preserve">Wash+Dry (Full Load) </t>
    <phoneticPr fontId="7" type="noConversion"/>
  </si>
  <si>
    <t xml:space="preserve">Wash+Dry (Half Load) </t>
    <phoneticPr fontId="7" type="noConversion"/>
  </si>
  <si>
    <t>Power Consumption(W) - Off-Mode</t>
    <phoneticPr fontId="7" type="noConversion"/>
  </si>
  <si>
    <r>
      <t>Water Consumption per a cycle (</t>
    </r>
    <r>
      <rPr>
        <sz val="10"/>
        <rFont val="맑은 고딕"/>
        <family val="3"/>
        <charset val="129"/>
      </rPr>
      <t>ℓ</t>
    </r>
    <r>
      <rPr>
        <sz val="10"/>
        <rFont val="Arial"/>
        <family val="2"/>
      </rPr>
      <t>)</t>
    </r>
    <phoneticPr fontId="7" type="noConversion"/>
  </si>
  <si>
    <t>Time (Min) - (Full Load)</t>
    <phoneticPr fontId="7" type="noConversion"/>
  </si>
  <si>
    <t>Noise level - Dry (dBA)</t>
    <phoneticPr fontId="15" type="noConversion"/>
  </si>
  <si>
    <t>Standard Washing Program</t>
    <phoneticPr fontId="15" type="noConversion"/>
  </si>
  <si>
    <t>Eco 40-60 + Eco Dry</t>
  </si>
  <si>
    <t>F4Y1TRPY5</t>
    <phoneticPr fontId="4" type="noConversion"/>
  </si>
  <si>
    <t>F4Y1VRPY5</t>
    <phoneticPr fontId="4" type="noConversion"/>
  </si>
  <si>
    <t>Plastic Lifter</t>
    <phoneticPr fontId="4" type="noConversion"/>
  </si>
  <si>
    <t>9/5kg</t>
  </si>
  <si>
    <t>8/5kg</t>
  </si>
  <si>
    <t>W4X1085NWB</t>
  </si>
  <si>
    <t>W4X1095NWB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</si>
</sst>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[Red]\(0\)"/>
    <numFmt numFmtId="165" formatCode="0.00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name val="Calibri"/>
      <family val="3"/>
      <charset val="134"/>
      <scheme val="minor"/>
    </font>
    <font>
      <sz val="8"/>
      <name val="Calibri"/>
      <family val="2"/>
      <charset val="129"/>
      <scheme val="minor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0"/>
      <color theme="0" tint="-0.499984740745262"/>
      <name val="Arial"/>
      <family val="2"/>
    </font>
    <font>
      <sz val="10"/>
      <name val="Arial"/>
      <family val="2"/>
    </font>
    <font>
      <sz val="8"/>
      <name val="맑은 고딕"/>
      <family val="2"/>
      <charset val="129"/>
    </font>
    <font>
      <sz val="11"/>
      <name val="돋움"/>
      <family val="3"/>
      <charset val="129"/>
    </font>
    <font>
      <b/>
      <sz val="10"/>
      <color theme="0"/>
      <name val="Arial"/>
      <family val="2"/>
    </font>
    <font>
      <b/>
      <sz val="10"/>
      <color rgb="FF000000"/>
      <name val="Arial"/>
      <family val="2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b/>
      <sz val="10"/>
      <color rgb="FFFF0000"/>
      <name val="Arial"/>
      <family val="2"/>
    </font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2"/>
      <charset val="129"/>
      <scheme val="minor"/>
    </font>
    <font>
      <sz val="10"/>
      <color theme="1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34998626667073579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000000"/>
      </patternFill>
    </fill>
    <fill>
      <patternFill patternType="solid">
        <fgColor rgb="FFFFFFFF"/>
        <bgColor rgb="FF000000"/>
      </patternFill>
    </fill>
    <fill>
      <patternFill patternType="lightUp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double">
        <color indexed="64"/>
      </left>
      <right style="dotted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dotted">
        <color theme="0" tint="-0.24994659260841701"/>
      </left>
      <right style="double">
        <color theme="1"/>
      </right>
      <top style="medium">
        <color indexed="64"/>
      </top>
      <bottom style="thin">
        <color theme="0" tint="-0.24994659260841701"/>
      </bottom>
      <diagonal/>
    </border>
    <border>
      <left style="double">
        <color indexed="64"/>
      </left>
      <right style="dotted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dotted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dotted">
        <color theme="0" tint="-0.24994659260841701"/>
      </left>
      <right style="double">
        <color theme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1"/>
      </bottom>
      <diagonal/>
    </border>
    <border>
      <left style="double">
        <color indexed="64"/>
      </left>
      <right style="dotted">
        <color theme="0" tint="-0.24994659260841701"/>
      </right>
      <top style="thin">
        <color theme="0" tint="-0.24994659260841701"/>
      </top>
      <bottom style="thin">
        <color theme="1"/>
      </bottom>
      <diagonal/>
    </border>
    <border>
      <left style="dotted">
        <color theme="0" tint="-0.24994659260841701"/>
      </left>
      <right style="double">
        <color theme="1"/>
      </right>
      <top style="thin">
        <color theme="0" tint="-0.2499465926084170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tted">
        <color theme="0" tint="-0.24994659260841701"/>
      </right>
      <top style="thin">
        <color indexed="64"/>
      </top>
      <bottom/>
      <diagonal/>
    </border>
    <border>
      <left style="dotted">
        <color theme="0" tint="-0.24994659260841701"/>
      </left>
      <right style="double">
        <color theme="1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1"/>
      </top>
      <bottom style="thin">
        <color theme="0" tint="-0.24994659260841701"/>
      </bottom>
      <diagonal/>
    </border>
    <border>
      <left style="double">
        <color indexed="64"/>
      </left>
      <right style="dotted">
        <color theme="0" tint="-0.24994659260841701"/>
      </right>
      <top style="thin">
        <color theme="1"/>
      </top>
      <bottom style="thin">
        <color theme="0" tint="-0.24994659260841701"/>
      </bottom>
      <diagonal/>
    </border>
    <border>
      <left style="dotted">
        <color theme="0" tint="-0.24994659260841701"/>
      </left>
      <right style="double">
        <color theme="1"/>
      </right>
      <top style="thin">
        <color theme="1"/>
      </top>
      <bottom style="thin">
        <color theme="0" tint="-0.24994659260841701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tted">
        <color theme="0" tint="-0.24994659260841701"/>
      </right>
      <top/>
      <bottom/>
      <diagonal/>
    </border>
    <border>
      <left style="dotted">
        <color theme="0" tint="-0.24994659260841701"/>
      </left>
      <right style="double">
        <color theme="1"/>
      </right>
      <top/>
      <bottom/>
      <diagonal/>
    </border>
    <border>
      <left style="thin">
        <color indexed="64"/>
      </left>
      <right/>
      <top style="thin">
        <color theme="0" tint="-0.24994659260841701"/>
      </top>
      <bottom/>
      <diagonal/>
    </border>
    <border>
      <left style="double">
        <color indexed="64"/>
      </left>
      <right style="dotted">
        <color theme="0" tint="-0.24994659260841701"/>
      </right>
      <top style="thin">
        <color theme="0" tint="-0.24994659260841701"/>
      </top>
      <bottom/>
      <diagonal/>
    </border>
    <border>
      <left style="dotted">
        <color theme="0" tint="-0.24994659260841701"/>
      </left>
      <right style="double">
        <color theme="1"/>
      </right>
      <top style="thin">
        <color theme="0" tint="-0.24994659260841701"/>
      </top>
      <bottom/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 style="double">
        <color indexed="64"/>
      </left>
      <right style="dotted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dotted">
        <color theme="0" tint="-0.24994659260841701"/>
      </left>
      <right style="double">
        <color theme="1"/>
      </right>
      <top style="thin">
        <color theme="0" tint="-0.24994659260841701"/>
      </top>
      <bottom style="thin">
        <color indexed="64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20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</cellStyleXfs>
  <cellXfs count="128">
    <xf numFmtId="0" fontId="0" fillId="0" borderId="0" xfId="0"/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6" fillId="0" borderId="0" xfId="0" applyFont="1"/>
    <xf numFmtId="0" fontId="2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8" fillId="0" borderId="0" xfId="0" applyFont="1"/>
    <xf numFmtId="0" fontId="7" fillId="0" borderId="1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/>
    </xf>
    <xf numFmtId="0" fontId="10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3" fillId="6" borderId="10" xfId="0" applyFont="1" applyFill="1" applyBorder="1" applyAlignment="1">
      <alignment horizontal="left" vertical="center"/>
    </xf>
    <xf numFmtId="0" fontId="13" fillId="7" borderId="11" xfId="0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indent="1"/>
    </xf>
    <xf numFmtId="0" fontId="10" fillId="0" borderId="14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0" fontId="14" fillId="5" borderId="1" xfId="0" applyFont="1" applyFill="1" applyBorder="1" applyAlignment="1">
      <alignment vertical="center"/>
    </xf>
    <xf numFmtId="0" fontId="7" fillId="5" borderId="4" xfId="2" applyFont="1" applyFill="1" applyBorder="1" applyAlignment="1">
      <alignment horizontal="center" vertical="center"/>
    </xf>
    <xf numFmtId="0" fontId="7" fillId="5" borderId="6" xfId="2" applyFont="1" applyFill="1" applyBorder="1" applyAlignment="1">
      <alignment horizontal="center" vertical="center"/>
    </xf>
    <xf numFmtId="0" fontId="7" fillId="5" borderId="1" xfId="0" applyFont="1" applyFill="1" applyBorder="1" applyAlignment="1">
      <alignment vertical="center"/>
    </xf>
    <xf numFmtId="0" fontId="10" fillId="0" borderId="1" xfId="3" applyFont="1" applyBorder="1" applyAlignment="1">
      <alignment horizontal="left" vertical="center" indent="1"/>
    </xf>
    <xf numFmtId="0" fontId="10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3" applyFont="1" applyBorder="1" applyAlignment="1">
      <alignment horizontal="left" vertical="center" indent="1"/>
    </xf>
    <xf numFmtId="0" fontId="10" fillId="0" borderId="4" xfId="3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left" vertical="center"/>
    </xf>
    <xf numFmtId="0" fontId="13" fillId="7" borderId="17" xfId="0" applyFont="1" applyFill="1" applyBorder="1" applyAlignment="1">
      <alignment horizontal="center" vertical="center"/>
    </xf>
    <xf numFmtId="0" fontId="13" fillId="7" borderId="18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 indent="1"/>
    </xf>
    <xf numFmtId="0" fontId="10" fillId="0" borderId="1" xfId="0" applyFont="1" applyBorder="1" applyAlignment="1">
      <alignment horizontal="left" vertical="center" wrapText="1" indent="1"/>
    </xf>
    <xf numFmtId="164" fontId="10" fillId="0" borderId="4" xfId="0" applyNumberFormat="1" applyFont="1" applyBorder="1" applyAlignment="1">
      <alignment horizontal="center" vertical="center"/>
    </xf>
    <xf numFmtId="164" fontId="10" fillId="0" borderId="6" xfId="0" applyNumberFormat="1" applyFont="1" applyBorder="1" applyAlignment="1">
      <alignment horizontal="center" vertical="center"/>
    </xf>
    <xf numFmtId="0" fontId="10" fillId="9" borderId="1" xfId="0" applyFont="1" applyFill="1" applyBorder="1" applyAlignment="1">
      <alignment horizontal="left" vertical="center"/>
    </xf>
    <xf numFmtId="0" fontId="10" fillId="9" borderId="4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10" borderId="4" xfId="2" applyFont="1" applyFill="1" applyBorder="1" applyAlignment="1">
      <alignment horizontal="center" vertical="center"/>
    </xf>
    <xf numFmtId="0" fontId="10" fillId="10" borderId="6" xfId="2" applyFont="1" applyFill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 indent="1"/>
    </xf>
    <xf numFmtId="0" fontId="10" fillId="0" borderId="8" xfId="3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 indent="1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4" applyFont="1" applyBorder="1" applyAlignment="1">
      <alignment horizontal="left" vertical="center" indent="1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" xfId="4" applyFont="1" applyBorder="1" applyAlignment="1">
      <alignment horizontal="left" vertical="center" indent="1"/>
    </xf>
    <xf numFmtId="0" fontId="10" fillId="0" borderId="4" xfId="4" applyFont="1" applyBorder="1" applyAlignment="1">
      <alignment horizontal="center" vertical="center"/>
    </xf>
    <xf numFmtId="0" fontId="10" fillId="0" borderId="6" xfId="4" applyFont="1" applyBorder="1" applyAlignment="1">
      <alignment horizontal="center" vertical="center"/>
    </xf>
    <xf numFmtId="0" fontId="10" fillId="9" borderId="1" xfId="4" applyFont="1" applyFill="1" applyBorder="1" applyAlignment="1">
      <alignment horizontal="left" vertical="center" indent="1"/>
    </xf>
    <xf numFmtId="0" fontId="10" fillId="9" borderId="4" xfId="4" applyFont="1" applyFill="1" applyBorder="1" applyAlignment="1">
      <alignment horizontal="center" vertical="center"/>
    </xf>
    <xf numFmtId="0" fontId="10" fillId="9" borderId="6" xfId="4" applyFont="1" applyFill="1" applyBorder="1" applyAlignment="1">
      <alignment horizontal="center" vertical="center"/>
    </xf>
    <xf numFmtId="0" fontId="10" fillId="0" borderId="1" xfId="4" applyFont="1" applyBorder="1" applyAlignment="1">
      <alignment horizontal="left" vertical="center" indent="2"/>
    </xf>
    <xf numFmtId="0" fontId="10" fillId="0" borderId="1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11" borderId="8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7" applyFont="1" applyFill="1" applyBorder="1" applyAlignment="1">
      <alignment horizontal="left" vertical="center" wrapText="1" indent="1"/>
    </xf>
    <xf numFmtId="0" fontId="10" fillId="0" borderId="14" xfId="7" applyNumberFormat="1" applyFont="1" applyFill="1" applyBorder="1" applyAlignment="1">
      <alignment horizontal="center" vertical="center"/>
    </xf>
    <xf numFmtId="0" fontId="10" fillId="0" borderId="15" xfId="7" applyNumberFormat="1" applyFont="1" applyFill="1" applyBorder="1" applyAlignment="1">
      <alignment horizontal="center" vertical="center"/>
    </xf>
    <xf numFmtId="0" fontId="2" fillId="0" borderId="1" xfId="8" applyFont="1" applyFill="1" applyBorder="1" applyAlignment="1">
      <alignment horizontal="left" vertical="center" wrapText="1" indent="1"/>
    </xf>
    <xf numFmtId="49" fontId="2" fillId="0" borderId="4" xfId="8" applyNumberFormat="1" applyFont="1" applyFill="1" applyBorder="1" applyAlignment="1">
      <alignment horizontal="center" vertical="center" wrapText="1"/>
    </xf>
    <xf numFmtId="49" fontId="2" fillId="0" borderId="6" xfId="8" applyNumberFormat="1" applyFont="1" applyFill="1" applyBorder="1" applyAlignment="1">
      <alignment horizontal="center" vertical="center" wrapText="1"/>
    </xf>
    <xf numFmtId="0" fontId="2" fillId="0" borderId="4" xfId="7" applyNumberFormat="1" applyFont="1" applyFill="1" applyBorder="1" applyAlignment="1">
      <alignment horizontal="center" vertical="center"/>
    </xf>
    <xf numFmtId="0" fontId="2" fillId="0" borderId="6" xfId="7" applyNumberFormat="1" applyFont="1" applyFill="1" applyBorder="1" applyAlignment="1">
      <alignment horizontal="center" vertical="center"/>
    </xf>
    <xf numFmtId="0" fontId="2" fillId="0" borderId="4" xfId="8" applyNumberFormat="1" applyFont="1" applyFill="1" applyBorder="1" applyAlignment="1">
      <alignment horizontal="center" vertical="center" wrapText="1"/>
    </xf>
    <xf numFmtId="0" fontId="2" fillId="0" borderId="6" xfId="8" applyNumberFormat="1" applyFont="1" applyFill="1" applyBorder="1" applyAlignment="1">
      <alignment horizontal="center" vertical="center" wrapText="1"/>
    </xf>
    <xf numFmtId="0" fontId="2" fillId="0" borderId="7" xfId="7" applyFont="1" applyFill="1" applyBorder="1" applyAlignment="1">
      <alignment horizontal="left" vertical="center" wrapText="1" indent="1"/>
    </xf>
    <xf numFmtId="0" fontId="10" fillId="0" borderId="13" xfId="5" applyNumberFormat="1" applyFont="1" applyFill="1" applyBorder="1" applyAlignment="1">
      <alignment vertical="center" wrapText="1"/>
    </xf>
    <xf numFmtId="0" fontId="10" fillId="0" borderId="1" xfId="5" applyNumberFormat="1" applyFont="1" applyFill="1" applyBorder="1" applyAlignment="1">
      <alignment vertical="center" wrapText="1"/>
    </xf>
    <xf numFmtId="0" fontId="10" fillId="0" borderId="1" xfId="6" applyNumberFormat="1" applyFont="1" applyFill="1" applyBorder="1" applyAlignment="1">
      <alignment vertical="center" wrapText="1"/>
    </xf>
    <xf numFmtId="0" fontId="7" fillId="0" borderId="1" xfId="5" applyNumberFormat="1" applyFont="1" applyFill="1" applyBorder="1" applyAlignment="1">
      <alignment vertical="center" wrapText="1"/>
    </xf>
    <xf numFmtId="0" fontId="2" fillId="0" borderId="4" xfId="5" applyNumberFormat="1" applyFont="1" applyFill="1" applyBorder="1" applyAlignment="1">
      <alignment horizontal="center" vertical="center" wrapText="1"/>
    </xf>
    <xf numFmtId="0" fontId="2" fillId="0" borderId="6" xfId="5" applyNumberFormat="1" applyFont="1" applyFill="1" applyBorder="1" applyAlignment="1">
      <alignment horizontal="center" vertical="center" wrapText="1"/>
    </xf>
    <xf numFmtId="0" fontId="10" fillId="0" borderId="6" xfId="5" applyNumberFormat="1" applyFont="1" applyFill="1" applyBorder="1" applyAlignment="1">
      <alignment horizontal="center" vertical="center" wrapText="1"/>
    </xf>
    <xf numFmtId="165" fontId="2" fillId="0" borderId="4" xfId="7" applyNumberFormat="1" applyFont="1" applyFill="1" applyBorder="1" applyAlignment="1">
      <alignment horizontal="center" vertical="center"/>
    </xf>
    <xf numFmtId="165" fontId="2" fillId="0" borderId="6" xfId="7" applyNumberFormat="1" applyFont="1" applyFill="1" applyBorder="1" applyAlignment="1">
      <alignment horizontal="center" vertical="center"/>
    </xf>
    <xf numFmtId="165" fontId="2" fillId="0" borderId="4" xfId="1" applyNumberFormat="1" applyFont="1" applyFill="1" applyBorder="1" applyAlignment="1">
      <alignment horizontal="center" vertical="center" wrapText="1"/>
    </xf>
    <xf numFmtId="165" fontId="2" fillId="0" borderId="6" xfId="1" applyNumberFormat="1" applyFont="1" applyFill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10" fillId="0" borderId="4" xfId="5" applyNumberFormat="1" applyFont="1" applyFill="1" applyBorder="1" applyAlignment="1">
      <alignment horizontal="center" vertical="center" wrapText="1"/>
    </xf>
    <xf numFmtId="0" fontId="10" fillId="0" borderId="7" xfId="7" applyNumberFormat="1" applyFont="1" applyFill="1" applyBorder="1" applyAlignment="1">
      <alignment vertical="center" wrapText="1"/>
    </xf>
    <xf numFmtId="0" fontId="10" fillId="0" borderId="13" xfId="7" applyNumberFormat="1" applyFont="1" applyFill="1" applyBorder="1" applyAlignment="1">
      <alignment horizontal="left" vertical="center" wrapText="1" indent="1"/>
    </xf>
    <xf numFmtId="0" fontId="2" fillId="0" borderId="4" xfId="6" applyNumberFormat="1" applyFont="1" applyFill="1" applyBorder="1" applyAlignment="1">
      <alignment horizontal="center" vertical="center" wrapText="1"/>
    </xf>
    <xf numFmtId="0" fontId="2" fillId="0" borderId="6" xfId="6" applyNumberFormat="1" applyFont="1" applyFill="1" applyBorder="1" applyAlignment="1">
      <alignment horizontal="center" vertical="center" wrapText="1"/>
    </xf>
    <xf numFmtId="165" fontId="2" fillId="0" borderId="4" xfId="5" applyNumberFormat="1" applyFont="1" applyFill="1" applyBorder="1" applyAlignment="1">
      <alignment horizontal="center" vertical="center" wrapText="1"/>
    </xf>
    <xf numFmtId="165" fontId="2" fillId="0" borderId="6" xfId="5" applyNumberFormat="1" applyFont="1" applyFill="1" applyBorder="1" applyAlignment="1">
      <alignment horizontal="center" vertical="center" wrapText="1"/>
    </xf>
    <xf numFmtId="165" fontId="2" fillId="0" borderId="4" xfId="6" applyNumberFormat="1" applyFont="1" applyFill="1" applyBorder="1" applyAlignment="1">
      <alignment horizontal="center" vertical="center" wrapText="1"/>
    </xf>
    <xf numFmtId="165" fontId="2" fillId="0" borderId="6" xfId="6" applyNumberFormat="1" applyFont="1" applyFill="1" applyBorder="1" applyAlignment="1">
      <alignment horizontal="center" vertical="center" wrapText="1"/>
    </xf>
    <xf numFmtId="0" fontId="7" fillId="0" borderId="1" xfId="7" applyNumberFormat="1" applyFont="1" applyFill="1" applyBorder="1" applyAlignment="1">
      <alignment horizontal="left" vertical="center" wrapText="1" indent="1"/>
    </xf>
    <xf numFmtId="0" fontId="10" fillId="0" borderId="22" xfId="7" applyNumberFormat="1" applyFont="1" applyFill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</cellXfs>
  <cellStyles count="9">
    <cellStyle name="20% - Accent1" xfId="8" xr:uid="{00000000-0005-0000-0000-000000000000}"/>
    <cellStyle name="20% - 강조색1 72" xfId="6" xr:uid="{00000000-0005-0000-0000-000001000000}"/>
    <cellStyle name="40% - Accent1" xfId="7" xr:uid="{00000000-0005-0000-0000-000002000000}"/>
    <cellStyle name="40% - 강조색1 72" xfId="5" xr:uid="{00000000-0005-0000-0000-000003000000}"/>
    <cellStyle name="Normal" xfId="0" builtinId="0"/>
    <cellStyle name="Percent" xfId="1" builtinId="5"/>
    <cellStyle name="표준 5 2" xfId="4" xr:uid="{00000000-0005-0000-0000-000006000000}"/>
    <cellStyle name="표준_(071008)Spec_Sheet_F1409TDS" xfId="2" xr:uid="{00000000-0005-0000-0000-000007000000}"/>
    <cellStyle name="표준_(071112)PD2_Total_spec_sheet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2\CommonFiles\Documents%20and%20Settings\user\My%20Documents\IRU\BizPlan(&#45236;&#48512;&#44228;&#54925;)\&#49324;&#48376;%20-%20060208_&#45236;&#48512;&#44228;&#54925;%20Simulation%20v02_&#52572;&#5133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G&#50629;&#47924;\0.%20Subsidiary\Archive\4.%20FS\SpecSheet\&#48373;&#49324;&#48376;%20(0417)_France%20WM%20NPI%20Spec_v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lgekrcwms09.lge.com/WINDOWS/TEMP/&#54408;&#51032;&#49436;/&#50641;&#49472;/&#45800;&#44032;%20&#44228;&#49328;%20%20&#54532;&#47196;&#44536;&#47016;/&#50976;&#47532;&#45800;&#44032;180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부계획-요약"/>
      <sheetName val="기본계획"/>
      <sheetName val="기본계획 비율"/>
      <sheetName val="내부계획"/>
      <sheetName val="비용 세부내역"/>
      <sheetName val="물동"/>
      <sheetName val="물동_(2) 기본계획"/>
      <sheetName val="재료비 Master"/>
      <sheetName val="재료비 계"/>
      <sheetName val="재료-1 직구매"/>
      <sheetName val="재료-2 LG 도입"/>
      <sheetName val="재료-3 도입부대"/>
      <sheetName val="재료-4 로컬"/>
      <sheetName val="인건비"/>
      <sheetName val="참고 UST"/>
      <sheetName val="Mat. Price"/>
      <sheetName val="9월 수급 계획서"/>
      <sheetName val="R-D319PGLW"/>
      <sheetName val="Master"/>
      <sheetName val="BOM Cost (R-U713MHH)"/>
      <sheetName val="안전성(제품인정)"/>
      <sheetName val="2) WR Table"/>
      <sheetName val="1) Sales Data"/>
      <sheetName val="OH Cost Table2"/>
      <sheetName val="사본 - 060208_내부계획 Simulation v02"/>
      <sheetName val="PART"/>
      <sheetName val="MI-WMC"/>
      <sheetName val="2003_pjt list"/>
      <sheetName val="Rate"/>
      <sheetName val="Data"/>
      <sheetName val="DATASHT2"/>
      <sheetName val="total"/>
      <sheetName val="CTV 02"/>
      <sheetName val="Data New Version"/>
      <sheetName val="CHITIET VL-NC"/>
      <sheetName val="DON GIA"/>
      <sheetName val="반도체"/>
    </sheetNames>
    <sheetDataSet>
      <sheetData sheetId="0" refreshError="1"/>
      <sheetData sheetId="1" refreshError="1"/>
      <sheetData sheetId="2" refreshError="1"/>
      <sheetData sheetId="3">
        <row r="29">
          <cell r="F29">
            <v>0.154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2">
          <cell r="C12">
            <v>350</v>
          </cell>
          <cell r="D12">
            <v>402</v>
          </cell>
          <cell r="E12">
            <v>4824</v>
          </cell>
          <cell r="F12">
            <v>0</v>
          </cell>
          <cell r="G12">
            <v>0.26</v>
          </cell>
          <cell r="H12">
            <v>1254.24</v>
          </cell>
          <cell r="I12">
            <v>0.26</v>
          </cell>
          <cell r="J12">
            <v>6078.24</v>
          </cell>
          <cell r="K12">
            <v>507</v>
          </cell>
        </row>
        <row r="13">
          <cell r="C13">
            <v>500</v>
          </cell>
          <cell r="D13">
            <v>575</v>
          </cell>
          <cell r="E13">
            <v>6900</v>
          </cell>
          <cell r="F13">
            <v>0</v>
          </cell>
          <cell r="G13">
            <v>0.26</v>
          </cell>
          <cell r="H13">
            <v>1794</v>
          </cell>
          <cell r="I13">
            <v>0.26</v>
          </cell>
          <cell r="J13">
            <v>8694</v>
          </cell>
          <cell r="K13">
            <v>725</v>
          </cell>
        </row>
        <row r="14">
          <cell r="C14">
            <v>600</v>
          </cell>
          <cell r="D14">
            <v>690</v>
          </cell>
          <cell r="E14">
            <v>8280</v>
          </cell>
          <cell r="F14">
            <v>0</v>
          </cell>
          <cell r="G14">
            <v>0.26</v>
          </cell>
          <cell r="H14">
            <v>2152.8000000000002</v>
          </cell>
          <cell r="I14">
            <v>0.26</v>
          </cell>
          <cell r="J14">
            <v>10432.799999999999</v>
          </cell>
          <cell r="K14">
            <v>869</v>
          </cell>
        </row>
        <row r="15">
          <cell r="C15">
            <v>650</v>
          </cell>
          <cell r="D15">
            <v>747</v>
          </cell>
          <cell r="E15">
            <v>8964</v>
          </cell>
          <cell r="F15">
            <v>0</v>
          </cell>
          <cell r="G15">
            <v>0.26</v>
          </cell>
          <cell r="H15">
            <v>2330.64</v>
          </cell>
          <cell r="I15">
            <v>0.26</v>
          </cell>
          <cell r="J15">
            <v>11294.64</v>
          </cell>
          <cell r="K15">
            <v>941</v>
          </cell>
        </row>
        <row r="16">
          <cell r="C16">
            <v>700</v>
          </cell>
          <cell r="D16">
            <v>805</v>
          </cell>
          <cell r="E16">
            <v>9660</v>
          </cell>
          <cell r="F16">
            <v>0</v>
          </cell>
          <cell r="G16">
            <v>0.26</v>
          </cell>
          <cell r="H16">
            <v>2511.6</v>
          </cell>
          <cell r="I16">
            <v>0.26</v>
          </cell>
          <cell r="J16">
            <v>12171.6</v>
          </cell>
          <cell r="K16">
            <v>1014</v>
          </cell>
        </row>
        <row r="17">
          <cell r="C17">
            <v>750</v>
          </cell>
          <cell r="D17">
            <v>862</v>
          </cell>
          <cell r="E17">
            <v>10344</v>
          </cell>
          <cell r="F17">
            <v>2590.747330960854</v>
          </cell>
          <cell r="G17">
            <v>0.1</v>
          </cell>
          <cell r="H17">
            <v>2628.706049822064</v>
          </cell>
          <cell r="I17">
            <v>0.25409999999999999</v>
          </cell>
          <cell r="J17">
            <v>12972.706049822064</v>
          </cell>
          <cell r="K17">
            <v>1081</v>
          </cell>
        </row>
        <row r="18">
          <cell r="C18">
            <v>800</v>
          </cell>
          <cell r="D18">
            <v>920</v>
          </cell>
          <cell r="E18">
            <v>11040</v>
          </cell>
          <cell r="F18">
            <v>2590.747330960854</v>
          </cell>
          <cell r="G18">
            <v>0.1</v>
          </cell>
          <cell r="H18">
            <v>2698.3060498220639</v>
          </cell>
          <cell r="I18">
            <v>0.24440000000000001</v>
          </cell>
          <cell r="J18">
            <v>13738.306049822064</v>
          </cell>
          <cell r="K18">
            <v>1145</v>
          </cell>
        </row>
        <row r="19">
          <cell r="C19">
            <v>900</v>
          </cell>
          <cell r="D19">
            <v>1034</v>
          </cell>
          <cell r="E19">
            <v>12408</v>
          </cell>
          <cell r="F19">
            <v>2590.747330960854</v>
          </cell>
          <cell r="G19">
            <v>0.1</v>
          </cell>
          <cell r="H19">
            <v>2835.1060498220641</v>
          </cell>
          <cell r="I19">
            <v>0.22850000000000001</v>
          </cell>
          <cell r="J19">
            <v>15243.106049822065</v>
          </cell>
          <cell r="K19">
            <v>1270</v>
          </cell>
        </row>
        <row r="20">
          <cell r="C20">
            <v>1000</v>
          </cell>
          <cell r="D20">
            <v>1149</v>
          </cell>
          <cell r="E20">
            <v>13788</v>
          </cell>
          <cell r="F20">
            <v>2590.747330960854</v>
          </cell>
          <cell r="G20">
            <v>0.1</v>
          </cell>
          <cell r="H20">
            <v>2973.1060498220641</v>
          </cell>
          <cell r="I20">
            <v>0.21560000000000001</v>
          </cell>
          <cell r="J20">
            <v>16761.106049822065</v>
          </cell>
          <cell r="K20">
            <v>1397</v>
          </cell>
        </row>
        <row r="21">
          <cell r="C21">
            <v>1200</v>
          </cell>
          <cell r="D21">
            <v>1379</v>
          </cell>
          <cell r="E21">
            <v>16548</v>
          </cell>
          <cell r="F21">
            <v>2590.747330960854</v>
          </cell>
          <cell r="G21">
            <v>0.1</v>
          </cell>
          <cell r="H21">
            <v>3249.1060498220641</v>
          </cell>
          <cell r="I21">
            <v>0.1963</v>
          </cell>
          <cell r="J21">
            <v>19797.106049822065</v>
          </cell>
          <cell r="K21">
            <v>1650</v>
          </cell>
        </row>
        <row r="22">
          <cell r="C22">
            <v>1500</v>
          </cell>
          <cell r="D22">
            <v>1724</v>
          </cell>
          <cell r="E22">
            <v>20688</v>
          </cell>
          <cell r="F22">
            <v>2590.747330960854</v>
          </cell>
          <cell r="G22">
            <v>0.1</v>
          </cell>
          <cell r="H22">
            <v>3663.1060498220641</v>
          </cell>
          <cell r="I22">
            <v>0.17710000000000001</v>
          </cell>
          <cell r="J22">
            <v>24351.106049822065</v>
          </cell>
          <cell r="K22">
            <v>2029</v>
          </cell>
        </row>
        <row r="23">
          <cell r="C23">
            <v>2000</v>
          </cell>
          <cell r="D23">
            <v>2299</v>
          </cell>
          <cell r="E23">
            <v>27588</v>
          </cell>
          <cell r="F23">
            <v>3729.5373665480424</v>
          </cell>
          <cell r="G23">
            <v>0.02</v>
          </cell>
          <cell r="H23">
            <v>3854.2511032028469</v>
          </cell>
          <cell r="I23">
            <v>0.13969999999999999</v>
          </cell>
          <cell r="J23">
            <v>31442.251103202849</v>
          </cell>
          <cell r="K23">
            <v>2620</v>
          </cell>
        </row>
        <row r="24">
          <cell r="C24">
            <v>2500</v>
          </cell>
          <cell r="D24">
            <v>2874</v>
          </cell>
          <cell r="E24">
            <v>34488</v>
          </cell>
          <cell r="F24">
            <v>3729.5373665480424</v>
          </cell>
          <cell r="G24">
            <v>0.02</v>
          </cell>
          <cell r="H24">
            <v>3992.2511032028469</v>
          </cell>
          <cell r="I24">
            <v>0.1158</v>
          </cell>
          <cell r="J24">
            <v>38480.251103202849</v>
          </cell>
          <cell r="K24">
            <v>3207</v>
          </cell>
        </row>
        <row r="25">
          <cell r="C25">
            <v>3500</v>
          </cell>
          <cell r="D25">
            <v>4023</v>
          </cell>
          <cell r="E25">
            <v>48276</v>
          </cell>
          <cell r="F25">
            <v>3729.5373665480424</v>
          </cell>
          <cell r="G25">
            <v>0.02</v>
          </cell>
          <cell r="H25">
            <v>4268.0111032028472</v>
          </cell>
          <cell r="I25">
            <v>8.8400000000000006E-2</v>
          </cell>
          <cell r="J25">
            <v>52544.011103202851</v>
          </cell>
          <cell r="K25">
            <v>4379</v>
          </cell>
        </row>
        <row r="26">
          <cell r="C26">
            <v>5000</v>
          </cell>
          <cell r="D26">
            <v>5747</v>
          </cell>
          <cell r="E26">
            <v>68964</v>
          </cell>
          <cell r="F26">
            <v>3729.5373665480424</v>
          </cell>
          <cell r="G26">
            <v>0.02</v>
          </cell>
          <cell r="H26">
            <v>4681.7711032028465</v>
          </cell>
          <cell r="I26">
            <v>6.7900000000000002E-2</v>
          </cell>
          <cell r="J26">
            <v>73645.771103202846</v>
          </cell>
          <cell r="K26">
            <v>6137</v>
          </cell>
        </row>
        <row r="27">
          <cell r="C27">
            <v>17113</v>
          </cell>
          <cell r="D27">
            <v>19670</v>
          </cell>
          <cell r="E27">
            <v>236040</v>
          </cell>
          <cell r="G27">
            <v>0.02</v>
          </cell>
          <cell r="I27">
            <v>0</v>
          </cell>
          <cell r="J27">
            <v>236040</v>
          </cell>
          <cell r="K27">
            <v>19670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 Name Logic"/>
      <sheetName val="LG SIGNATURE_G+"/>
      <sheetName val="27inch Victor B"/>
      <sheetName val="Classic WO"/>
      <sheetName val="Classic WD"/>
      <sheetName val="OLD"/>
      <sheetName val="EAN CODE(170222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>
        <row r="5">
          <cell r="F5" t="str">
            <v>F10560QD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유리단가18000"/>
      <sheetName val="RAW MATL PRICE"/>
      <sheetName val="공구기구"/>
      <sheetName val="감가상각"/>
      <sheetName val="seas"/>
      <sheetName val="TEMP"/>
      <sheetName val="ABS"/>
      <sheetName val="QE근거"/>
      <sheetName val="Tbom-tot"/>
      <sheetName val="利益対策（V.1）"/>
      <sheetName val="Mat. Price"/>
      <sheetName val="유리단가18000.xls"/>
      <sheetName val="2.대외공문"/>
      <sheetName val="실행VS예상"/>
      <sheetName val="%EC%9C%A0%EB%A6%AC%EB%8B%A8%EA%"/>
      <sheetName val="PNO"/>
      <sheetName val="BOM Cost (R-U713MHH)"/>
      <sheetName val="Sheet1"/>
      <sheetName val="산호"/>
      <sheetName val="Rate"/>
      <sheetName val="연결제품"/>
      <sheetName val="참고 UST"/>
      <sheetName val="R-D319PGLW"/>
      <sheetName val="RAW_MATL_PRICE"/>
      <sheetName val="유리단가18000_xls"/>
      <sheetName val="단가표"/>
      <sheetName val="C2075-参考"/>
      <sheetName val="질문_답변"/>
      <sheetName val="원단위"/>
      <sheetName val="9월실적"/>
      <sheetName val="090610_LCRF02111S.ASTLLGA"/>
      <sheetName val="DATA 확인"/>
      <sheetName val="기술료현황"/>
      <sheetName val="매출현황"/>
      <sheetName val="외주가공비"/>
      <sheetName val="제품타출현황"/>
      <sheetName val="제조타출현황"/>
      <sheetName val="제품상품타입현황"/>
      <sheetName val="기초DATA"/>
      <sheetName val="W3000재료비비교Table(송부용)"/>
      <sheetName val="RAW_MATL_PRICE1"/>
      <sheetName val="利益対策（V_1）"/>
      <sheetName val="Mat__Price"/>
      <sheetName val="유리단가18000_xls1"/>
      <sheetName val="2_대외공문"/>
      <sheetName val="BOM_Cost_(R-U713MHH)"/>
      <sheetName val="참고_UST"/>
      <sheetName val="Master"/>
      <sheetName val="L258USGH_081122"/>
      <sheetName val="Data"/>
      <sheetName val="棚卸内訳"/>
      <sheetName val="관재"/>
      <sheetName val="HP1AMLIST"/>
      <sheetName val="WEIGHT"/>
      <sheetName val="재활용분류정보"/>
      <sheetName val="지표"/>
      <sheetName val="Cu(D)"/>
      <sheetName val="Matching Table"/>
      <sheetName val="표지"/>
      <sheetName val="98BS"/>
      <sheetName val="Factor"/>
      <sheetName val="#REF"/>
      <sheetName val="●판가 - 인상액"/>
      <sheetName val="Format"/>
      <sheetName val="GUI"/>
      <sheetName val="Организации"/>
      <sheetName val="CRITERIA1"/>
      <sheetName val="CSI"/>
      <sheetName val="CE충전"/>
      <sheetName val="피엘"/>
      <sheetName val="견장계수"/>
      <sheetName val="candy apple Red (사출)"/>
      <sheetName val="PART"/>
      <sheetName val="BOM 변경 List"/>
      <sheetName val="Index"/>
      <sheetName val="의장34반"/>
      <sheetName val="의장2반 "/>
      <sheetName val="Info"/>
      <sheetName val="1.판매계획"/>
      <sheetName val="11월실적"/>
      <sheetName val="실DATA "/>
      <sheetName val="계DATA"/>
      <sheetName val="Function"/>
      <sheetName val="DATASHT2"/>
      <sheetName val="참고1_유형정리"/>
      <sheetName val="회수부품"/>
      <sheetName val="COND"/>
      <sheetName val=""/>
      <sheetName val="Scheme별 (Stuffing변경전)"/>
      <sheetName val="4월실적"/>
      <sheetName val="품목표"/>
      <sheetName val="입력-설비별(수량,시간,불량)"/>
      <sheetName val="출력-생산일보"/>
      <sheetName val="AY工数実績・推定"/>
      <sheetName val="생산전망"/>
      <sheetName val="불량현황1월"/>
      <sheetName val="BOM Cost (of all models)"/>
      <sheetName val="설계예정표(设计预定表)"/>
      <sheetName val="직원신상"/>
      <sheetName val="1-1"/>
      <sheetName val="첨부3"/>
      <sheetName val="PSI"/>
      <sheetName val="MCK569947"/>
      <sheetName val="송전기본"/>
      <sheetName val="비교원RD-S"/>
      <sheetName val="CAUDIT"/>
      <sheetName val="RAW_MATL_PRICE2"/>
      <sheetName val="利益対策（V_1）1"/>
      <sheetName val="Mat__Price1"/>
      <sheetName val="유리단가18000_xls2"/>
      <sheetName val="2_대외공문1"/>
      <sheetName val="BOM_Cost_(R-U713MHH)1"/>
      <sheetName val="참고_UST1"/>
      <sheetName val="DATA_확인"/>
      <sheetName val="Matching_Table"/>
      <sheetName val="090610_LCRF02111S_ASTLLGA"/>
      <sheetName val="●판가_-_인상액"/>
      <sheetName val="candy_apple_Red_(사출)"/>
      <sheetName val="BOM_변경_List"/>
      <sheetName val="의장2반_"/>
      <sheetName val="1_판매계획"/>
      <sheetName val="실DATA_"/>
      <sheetName val="BOM_Cost_(of_all_models)"/>
      <sheetName val="Sheet3"/>
      <sheetName val="Lists"/>
      <sheetName val="AQL(0.65)"/>
      <sheetName val="AQL(0_65)"/>
      <sheetName val="제품 가공비"/>
      <sheetName val="안전성(제품인정)"/>
      <sheetName val="수출모델별원단위"/>
      <sheetName val="Injection Equipment"/>
      <sheetName val="검기갑지"/>
      <sheetName val="시험101.냉방저온(-5, 21)_ODU1"/>
      <sheetName val="LE"/>
      <sheetName val="R&amp;D"/>
      <sheetName val="목표대비실적(R)"/>
      <sheetName val="Rim 부착여부, Base 소음 풍량 비교 (2)"/>
      <sheetName val="Cost목표(시험세부)"/>
      <sheetName val="당월(1)"/>
      <sheetName val="RAW_MATL_PRICE3"/>
      <sheetName val="利益対策（V_1）2"/>
      <sheetName val="Mat__Price2"/>
      <sheetName val="유리단가18000_xls3"/>
      <sheetName val="2_대외공문2"/>
      <sheetName val="BOM_Cost_(R-U713MHH)2"/>
      <sheetName val="참고_UST2"/>
      <sheetName val="DATA_확인1"/>
      <sheetName val="Matching_Table1"/>
      <sheetName val="090610_LCRF02111S_ASTLLGA1"/>
      <sheetName val="●판가_-_인상액1"/>
      <sheetName val="candy_apple_Red_(사출)1"/>
      <sheetName val="의장2반_1"/>
      <sheetName val="BOM_변경_List1"/>
      <sheetName val="실DATA_1"/>
      <sheetName val="1_판매계획1"/>
      <sheetName val="BOM_Cost_(of_all_models)1"/>
      <sheetName val="Scheme별_(Stuffing변경전)"/>
      <sheetName val="AQL(0_65)1"/>
      <sheetName val="제품_가공비"/>
      <sheetName val="RAW_MATL_PRICE4"/>
      <sheetName val="利益対策（V_1）3"/>
      <sheetName val="Mat__Price3"/>
      <sheetName val="유리단가18000_xls4"/>
      <sheetName val="2_대외공문3"/>
      <sheetName val="BOM_Cost_(R-U713MHH)3"/>
      <sheetName val="DATA_확인2"/>
      <sheetName val="참고_UST3"/>
      <sheetName val="090610_LCRF02111S_ASTLLGA2"/>
      <sheetName val="Matching_Table2"/>
      <sheetName val="●판가_-_인상액2"/>
      <sheetName val="candy_apple_Red_(사출)2"/>
      <sheetName val="BOM_변경_List2"/>
      <sheetName val="의장2반_2"/>
      <sheetName val="1_판매계획2"/>
      <sheetName val="실DATA_2"/>
      <sheetName val="BOM_Cost_(of_all_models)2"/>
      <sheetName val="Scheme별_(Stuffing변경전)1"/>
      <sheetName val="AQL(0_65)2"/>
      <sheetName val="제품_가공비1"/>
      <sheetName val="Injection_Equipment"/>
      <sheetName val="시험101_냉방저온(-5,_21)_ODU1"/>
      <sheetName val="Rim_부착여부,_Base_소음_풍량_비교_(2)"/>
      <sheetName val="RAW_MATL_PRICE5"/>
      <sheetName val="利益対策（V_1）4"/>
      <sheetName val="Mat__Price4"/>
      <sheetName val="유리단가18000_xls5"/>
      <sheetName val="2_대외공문4"/>
      <sheetName val="BOM_Cost_(R-U713MHH)4"/>
      <sheetName val="DATA_확인3"/>
      <sheetName val="참고_UST4"/>
      <sheetName val="090610_LCRF02111S_ASTLLGA3"/>
      <sheetName val="Matching_Table3"/>
      <sheetName val="●판가_-_인상액3"/>
      <sheetName val="candy_apple_Red_(사출)3"/>
      <sheetName val="BOM_변경_List3"/>
      <sheetName val="의장2반_3"/>
      <sheetName val="1_판매계획3"/>
      <sheetName val="실DATA_3"/>
      <sheetName val="BOM_Cost_(of_all_models)3"/>
      <sheetName val="Scheme별_(Stuffing변경전)2"/>
      <sheetName val="AQL(0_65)3"/>
      <sheetName val="제품_가공비2"/>
      <sheetName val="Injection_Equipment1"/>
      <sheetName val="시험101_냉방저온(-5,_21)_ODU11"/>
      <sheetName val="Rim_부착여부,_Base_소음_풍량_비교_(2)1"/>
      <sheetName val="0623-MQ108_TR"/>
      <sheetName val="ROTARY_PSI"/>
      <sheetName val="SCROLL_PSI"/>
      <sheetName val="95MAKER"/>
      <sheetName val="ExchangeRate"/>
      <sheetName val="Shape"/>
      <sheetName val="MetaInfo"/>
      <sheetName val="RAW_MATL_PRICE6"/>
      <sheetName val="利益対策（V_1）5"/>
      <sheetName val="유리단가18000_xls6"/>
      <sheetName val="2_대외공문5"/>
      <sheetName val="Mat__Price5"/>
      <sheetName val="BOM_Cost_(R-U713MHH)5"/>
      <sheetName val="참고_UST5"/>
      <sheetName val="DATA_확인4"/>
      <sheetName val="●판가_-_인상액4"/>
      <sheetName val="Matching_Table4"/>
      <sheetName val="090610_LCRF02111S_ASTLLGA4"/>
      <sheetName val="candy_apple_Red_(사출)4"/>
      <sheetName val="의장2반_4"/>
      <sheetName val="BOM_변경_List4"/>
      <sheetName val="실DATA_4"/>
      <sheetName val="1_판매계획4"/>
      <sheetName val="BOM_Cost_(of_all_models)4"/>
      <sheetName val="Scheme별_(Stuffing변경전)3"/>
      <sheetName val="AQL(0_65)4"/>
      <sheetName val="제품_가공비3"/>
      <sheetName val="Injection_Equipment2"/>
      <sheetName val="시험101_냉방저온(-5,_21)_ODU12"/>
      <sheetName val="Rim_부착여부,_Base_소음_풍량_비교_(2)2"/>
      <sheetName val="수출_CP"/>
      <sheetName val="포장현황"/>
      <sheetName val="A4공장"/>
      <sheetName val="http___lgekrcwms09_lge_com_WI_2"/>
      <sheetName val="LCDQ별"/>
      <sheetName val="LOOKUP"/>
      <sheetName val="BRAKE"/>
      <sheetName val="MOTO"/>
      <sheetName val="http___lgekrcwms09_lge_com_WI_3"/>
      <sheetName val="RAW_MATL_PRICE7"/>
      <sheetName val="利益対策（V_1）6"/>
      <sheetName val="Mat__Price6"/>
      <sheetName val="유리단가18000_xls7"/>
      <sheetName val="2_대외공문6"/>
      <sheetName val="BOM_Cost_(R-U713MHH)6"/>
      <sheetName val="참고_UST6"/>
      <sheetName val="DATA_확인5"/>
      <sheetName val="090610_LCRF02111S_ASTLLGA5"/>
      <sheetName val="Matching_Table5"/>
      <sheetName val="●판가_-_인상액5"/>
      <sheetName val="candy_apple_Red_(사출)5"/>
      <sheetName val="의장2반_5"/>
      <sheetName val="BOM_변경_List5"/>
      <sheetName val="실DATA_5"/>
      <sheetName val="1_판매계획5"/>
      <sheetName val="BOM_Cost_(of_all_models)5"/>
      <sheetName val="Scheme별_(Stuffing변경전)4"/>
      <sheetName val="AQL(0_65)5"/>
      <sheetName val="제품_가공비4"/>
      <sheetName val="Injection_Equipment3"/>
      <sheetName val="시험101_냉방저온(-5,_21)_ODU13"/>
      <sheetName val="Rim_부착여부,_Base_소음_풍량_비교_(2)3"/>
      <sheetName val="Model Group"/>
      <sheetName val="Upgrades pricing"/>
      <sheetName val="http___lgekrcwms09_lge_com_WI_4"/>
      <sheetName val="거래내역"/>
      <sheetName val="Supplement2"/>
      <sheetName val="입고품"/>
      <sheetName val="Start_Condition"/>
      <sheetName val="Work_List"/>
      <sheetName val="数据验证"/>
      <sheetName val="BEE Energy (3pts)"/>
      <sheetName val="RE"/>
      <sheetName val="CORE 제원비교표"/>
      <sheetName val="CORE_제원비교표"/>
      <sheetName val="CORE_제원비교표1"/>
      <sheetName val="CORE_제원비교표2"/>
      <sheetName val="Sheet2 (2)"/>
      <sheetName val="CORE_제원비교표3"/>
      <sheetName val="Sheet2_(2)"/>
      <sheetName val="EMM 본사매출"/>
      <sheetName val="http___lgekrcwms08_lge_com_WI_2"/>
      <sheetName val="Apr"/>
      <sheetName val="対策検討指示"/>
      <sheetName val="ＰＬまとめ"/>
      <sheetName val="予算ＰＬ (百万円)"/>
      <sheetName val="付加価値（当初予算）"/>
      <sheetName val="付加価値（修正予算）"/>
      <sheetName val="利益対策 (V.2)"/>
      <sheetName val="利益対策 (V.2) (会議用)"/>
      <sheetName val="予算ＰＬ（千円）"/>
      <sheetName val="対策事項"/>
      <sheetName val="予算説明"/>
      <sheetName val="経費管理責任者"/>
      <sheetName val="経費管理責任者 (2)"/>
      <sheetName val="８３下原価ｺｰﾄﾞ変更 ・追加"/>
      <sheetName val="旧Ｔ３１００"/>
      <sheetName val="品種別売上"/>
      <sheetName val="部門　内訳"/>
      <sheetName val="電子部門比較"/>
      <sheetName val="部門　内訳 (労務費)"/>
      <sheetName val="人員構成　比較"/>
      <sheetName val="総固定"/>
      <sheetName val="総固定 (百万)"/>
      <sheetName val="共通費比較"/>
      <sheetName val="利益対策_V_1_"/>
      <sheetName val="O-7"/>
      <sheetName val="設備投資計画内訳(元資料)"/>
      <sheetName val="DATA2"/>
      <sheetName val="기준"/>
      <sheetName val="MNT 개발계획_최종"/>
      <sheetName val="８３下期　予算ＰＬ・利益対策"/>
      <sheetName val="비율"/>
      <sheetName val="20060404_업체"/>
      <sheetName val="수요일"/>
      <sheetName val="금요일"/>
      <sheetName val="予定工数表"/>
      <sheetName val="오산Raw Data_2012"/>
      <sheetName val="기준Tabel"/>
      <sheetName val="관세구분시트"/>
      <sheetName val="BS(5월-경리과)"/>
      <sheetName val="RAW_MATL_PRICE8"/>
      <sheetName val="利益対策（V_1）7"/>
      <sheetName val="Mat__Price7"/>
      <sheetName val="유리단가18000_xls8"/>
      <sheetName val="2_대외공문7"/>
      <sheetName val="BOM_Cost_(R-U713MHH)7"/>
      <sheetName val="참고_UST7"/>
      <sheetName val="DATA_확인6"/>
      <sheetName val="090610_LCRF02111S_ASTLLGA6"/>
      <sheetName val="Matching_Table6"/>
      <sheetName val="●판가_-_인상액6"/>
      <sheetName val="candy_apple_Red_(사출)6"/>
      <sheetName val="의장2반_6"/>
      <sheetName val="BOM_변경_List6"/>
      <sheetName val="실DATA_6"/>
      <sheetName val="1_판매계획6"/>
      <sheetName val="BOM_Cost_(of_all_models)6"/>
      <sheetName val="Scheme별_(Stuffing변경전)5"/>
      <sheetName val="AQL(0_65)6"/>
      <sheetName val="제품_가공비5"/>
      <sheetName val="Injection_Equipment4"/>
      <sheetName val="시험101_냉방저온(-5,_21)_ODU14"/>
      <sheetName val="Rim_부착여부,_Base_소음_풍량_비교_(2)4"/>
      <sheetName val="Model_Group"/>
      <sheetName val="Upgrades_pricing"/>
      <sheetName val="RAW_MATL_PRICE11"/>
      <sheetName val="利益対策（V_1）10"/>
      <sheetName val="Mat__Price10"/>
      <sheetName val="유리단가18000_xls11"/>
      <sheetName val="2_대외공문10"/>
      <sheetName val="BOM_Cost_(R-U713MHH)10"/>
      <sheetName val="090610_LCRF02111S_ASTLLGA9"/>
      <sheetName val="참고_UST10"/>
      <sheetName val="DATA_확인9"/>
      <sheetName val="Matching_Table9"/>
      <sheetName val="●판가_-_인상액9"/>
      <sheetName val="candy_apple_Red_(사출)9"/>
      <sheetName val="BOM_변경_List9"/>
      <sheetName val="의장2반_9"/>
      <sheetName val="실DATA_9"/>
      <sheetName val="1_판매계획9"/>
      <sheetName val="BOM_Cost_(of_all_models)9"/>
      <sheetName val="Scheme별_(Stuffing변경전)8"/>
      <sheetName val="AQL(0_65)9"/>
      <sheetName val="제품_가공비8"/>
      <sheetName val="Injection_Equipment7"/>
      <sheetName val="시험101_냉방저온(-5,_21)_ODU17"/>
      <sheetName val="Rim_부착여부,_Base_소음_풍량_비교_(2)7"/>
      <sheetName val="Model_Group3"/>
      <sheetName val="Upgrades_pricing3"/>
      <sheetName val="RAW_MATL_PRICE9"/>
      <sheetName val="利益対策（V_1）8"/>
      <sheetName val="Mat__Price8"/>
      <sheetName val="유리단가18000_xls9"/>
      <sheetName val="2_대외공문8"/>
      <sheetName val="BOM_Cost_(R-U713MHH)8"/>
      <sheetName val="참고_UST8"/>
      <sheetName val="DATA_확인7"/>
      <sheetName val="090610_LCRF02111S_ASTLLGA7"/>
      <sheetName val="Matching_Table7"/>
      <sheetName val="●판가_-_인상액7"/>
      <sheetName val="candy_apple_Red_(사출)7"/>
      <sheetName val="의장2반_7"/>
      <sheetName val="BOM_변경_List7"/>
      <sheetName val="실DATA_7"/>
      <sheetName val="1_판매계획7"/>
      <sheetName val="BOM_Cost_(of_all_models)7"/>
      <sheetName val="Scheme별_(Stuffing변경전)6"/>
      <sheetName val="AQL(0_65)7"/>
      <sheetName val="제품_가공비6"/>
      <sheetName val="Injection_Equipment5"/>
      <sheetName val="시험101_냉방저온(-5,_21)_ODU15"/>
      <sheetName val="Rim_부착여부,_Base_소음_풍량_비교_(2)5"/>
      <sheetName val="Model_Group1"/>
      <sheetName val="Upgrades_pricing1"/>
      <sheetName val="RAW_MATL_PRICE10"/>
      <sheetName val="利益対策（V_1）9"/>
      <sheetName val="Mat__Price9"/>
      <sheetName val="유리단가18000_xls10"/>
      <sheetName val="2_대외공문9"/>
      <sheetName val="BOM_Cost_(R-U713MHH)9"/>
      <sheetName val="090610_LCRF02111S_ASTLLGA8"/>
      <sheetName val="참고_UST9"/>
      <sheetName val="DATA_확인8"/>
      <sheetName val="Matching_Table8"/>
      <sheetName val="●판가_-_인상액8"/>
      <sheetName val="candy_apple_Red_(사출)8"/>
      <sheetName val="BOM_변경_List8"/>
      <sheetName val="의장2반_8"/>
      <sheetName val="실DATA_8"/>
      <sheetName val="1_판매계획8"/>
      <sheetName val="BOM_Cost_(of_all_models)8"/>
      <sheetName val="Scheme별_(Stuffing변경전)7"/>
      <sheetName val="AQL(0_65)8"/>
      <sheetName val="제품_가공비7"/>
      <sheetName val="Injection_Equipment6"/>
      <sheetName val="시험101_냉방저온(-5,_21)_ODU16"/>
      <sheetName val="Rim_부착여부,_Base_소음_풍량_비교_(2)6"/>
      <sheetName val="Model_Group2"/>
      <sheetName val="Upgrades_pricing2"/>
      <sheetName val="simple integrated"/>
      <sheetName val="Inputs"/>
      <sheetName val="CF"/>
      <sheetName val="InputSeries"/>
      <sheetName val="Doc."/>
      <sheetName val="P4"/>
      <sheetName val="P4 E"/>
      <sheetName val="P5"/>
      <sheetName val="PL"/>
      <sheetName val="P1"/>
      <sheetName val="P2"/>
      <sheetName val="P3"/>
      <sheetName val="00수출"/>
      <sheetName val="교육계획"/>
      <sheetName val="RAW_MATL_PRICE12"/>
      <sheetName val="利益対策（V_1）11"/>
      <sheetName val="Mat__Price11"/>
      <sheetName val="유리단가18000_xls12"/>
      <sheetName val="2_대외공문11"/>
      <sheetName val="BOM_Cost_(R-U713MHH)11"/>
      <sheetName val="참고_UST11"/>
      <sheetName val="DATA_확인10"/>
      <sheetName val="090610_LCRF02111S_ASTLLGA10"/>
      <sheetName val="Matching_Table10"/>
      <sheetName val="●판가_-_인상액10"/>
      <sheetName val="candy_apple_Red_(사출)10"/>
      <sheetName val="의장2반_10"/>
      <sheetName val="BOM_변경_List10"/>
      <sheetName val="실DATA_10"/>
      <sheetName val="1_판매계획10"/>
      <sheetName val="BOM_Cost_(of_all_models)10"/>
      <sheetName val="Scheme별_(Stuffing변경전)9"/>
      <sheetName val="AQL(0_65)10"/>
      <sheetName val="제품_가공비9"/>
      <sheetName val="Injection_Equipment8"/>
      <sheetName val="시험101_냉방저온(-5,_21)_ODU18"/>
      <sheetName val="Rim_부착여부,_Base_소음_풍량_비교_(2)8"/>
      <sheetName val="Model_Group4"/>
      <sheetName val="Upgrades_pricing4"/>
      <sheetName val="BEE_Energy_(3pts)2"/>
      <sheetName val="BEE_Energy_(3pts)"/>
      <sheetName val="BEE_Energy_(3pts)1"/>
      <sheetName val="①Standard Check"/>
      <sheetName val="ss"/>
      <sheetName val="http___lgekrcwms09_lge_com_WI_5"/>
      <sheetName val=" "/>
      <sheetName val="kickoff Q26"/>
      <sheetName val="반제품코드"/>
      <sheetName val="매출이익(실적)"/>
      <sheetName val="이월6"/>
      <sheetName val="Master Data"/>
    </sheetNames>
    <definedNames>
      <definedName name="매크로1"/>
      <definedName name="매크로17"/>
      <definedName name="매크로18"/>
      <definedName name="매크로2"/>
      <definedName name="매크로21"/>
      <definedName name="매크로32"/>
      <definedName name="매크로34"/>
      <definedName name="매크로35"/>
      <definedName name="매크로36"/>
      <definedName name="매크로37"/>
      <definedName name="매크로38"/>
      <definedName name="매크로4"/>
      <definedName name="매크로5"/>
      <definedName name="매크로6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222"/>
  <sheetViews>
    <sheetView showGridLines="0" tabSelected="1" zoomScaleNormal="100" zoomScaleSheetLayoutView="50" workbookViewId="0">
      <pane xSplit="2" ySplit="9" topLeftCell="C187" activePane="bottomRight" state="frozen"/>
      <selection activeCell="E24" sqref="E24"/>
      <selection pane="topRight" activeCell="E24" sqref="E24"/>
      <selection pane="bottomLeft" activeCell="E24" sqref="E24"/>
      <selection pane="bottomRight" activeCell="O81" sqref="O81"/>
    </sheetView>
  </sheetViews>
  <sheetFormatPr defaultColWidth="9.140625" defaultRowHeight="14.25" outlineLevelRow="1"/>
  <cols>
    <col min="1" max="1" width="1.42578125" style="4" customWidth="1"/>
    <col min="2" max="2" width="44.42578125" style="1" customWidth="1"/>
    <col min="3" max="4" width="30.7109375" style="2" customWidth="1"/>
    <col min="5" max="16384" width="9.140625" style="4"/>
  </cols>
  <sheetData>
    <row r="1" spans="2:4">
      <c r="C1" s="3" t="s">
        <v>276</v>
      </c>
      <c r="D1" s="3" t="s">
        <v>275</v>
      </c>
    </row>
    <row r="2" spans="2:4" ht="15" thickBot="1">
      <c r="C2" s="3" t="s">
        <v>273</v>
      </c>
      <c r="D2" s="3" t="s">
        <v>274</v>
      </c>
    </row>
    <row r="3" spans="2:4">
      <c r="B3" s="5" t="s">
        <v>0</v>
      </c>
      <c r="C3" s="6" t="s">
        <v>1</v>
      </c>
      <c r="D3" s="7" t="s">
        <v>2</v>
      </c>
    </row>
    <row r="4" spans="2:4" s="11" customFormat="1" ht="15">
      <c r="B4" s="8" t="s">
        <v>3</v>
      </c>
      <c r="C4" s="9" t="s">
        <v>4</v>
      </c>
      <c r="D4" s="10" t="s">
        <v>5</v>
      </c>
    </row>
    <row r="5" spans="2:4">
      <c r="B5" s="12" t="s">
        <v>6</v>
      </c>
      <c r="C5" s="13" t="s">
        <v>7</v>
      </c>
      <c r="D5" s="14" t="s">
        <v>7</v>
      </c>
    </row>
    <row r="6" spans="2:4">
      <c r="B6" s="15" t="s">
        <v>8</v>
      </c>
      <c r="C6" s="16" t="s">
        <v>271</v>
      </c>
      <c r="D6" s="17" t="s">
        <v>270</v>
      </c>
    </row>
    <row r="7" spans="2:4">
      <c r="B7" s="18" t="s">
        <v>9</v>
      </c>
      <c r="C7" s="20" t="s">
        <v>10</v>
      </c>
      <c r="D7" s="21" t="s">
        <v>11</v>
      </c>
    </row>
    <row r="8" spans="2:4">
      <c r="B8" s="18" t="s">
        <v>12</v>
      </c>
      <c r="C8" s="20">
        <v>550</v>
      </c>
      <c r="D8" s="21">
        <v>550</v>
      </c>
    </row>
    <row r="9" spans="2:4">
      <c r="B9" s="22" t="s">
        <v>13</v>
      </c>
      <c r="C9" s="23" t="s">
        <v>14</v>
      </c>
      <c r="D9" s="24" t="s">
        <v>15</v>
      </c>
    </row>
    <row r="10" spans="2:4">
      <c r="B10" s="25" t="s">
        <v>16</v>
      </c>
      <c r="C10" s="26"/>
      <c r="D10" s="27"/>
    </row>
    <row r="11" spans="2:4">
      <c r="B11" s="28" t="s">
        <v>17</v>
      </c>
      <c r="C11" s="31" t="s">
        <v>19</v>
      </c>
      <c r="D11" s="32" t="s">
        <v>19</v>
      </c>
    </row>
    <row r="12" spans="2:4">
      <c r="B12" s="33" t="s">
        <v>21</v>
      </c>
      <c r="C12" s="31" t="s">
        <v>19</v>
      </c>
      <c r="D12" s="32" t="s">
        <v>19</v>
      </c>
    </row>
    <row r="13" spans="2:4" s="11" customFormat="1" ht="15">
      <c r="B13" s="34" t="s">
        <v>23</v>
      </c>
      <c r="C13" s="9" t="s">
        <v>24</v>
      </c>
      <c r="D13" s="10" t="s">
        <v>5</v>
      </c>
    </row>
    <row r="14" spans="2:4" s="11" customFormat="1" ht="15">
      <c r="B14" s="37" t="s">
        <v>26</v>
      </c>
      <c r="C14" s="35" t="s">
        <v>20</v>
      </c>
      <c r="D14" s="36" t="s">
        <v>20</v>
      </c>
    </row>
    <row r="15" spans="2:4">
      <c r="B15" s="38" t="s">
        <v>27</v>
      </c>
      <c r="C15" s="39" t="s">
        <v>28</v>
      </c>
      <c r="D15" s="40" t="s">
        <v>28</v>
      </c>
    </row>
    <row r="16" spans="2:4">
      <c r="B16" s="38" t="s">
        <v>30</v>
      </c>
      <c r="C16" s="31" t="s">
        <v>19</v>
      </c>
      <c r="D16" s="32" t="s">
        <v>19</v>
      </c>
    </row>
    <row r="17" spans="2:4">
      <c r="B17" s="38" t="s">
        <v>32</v>
      </c>
      <c r="C17" s="39" t="s">
        <v>33</v>
      </c>
      <c r="D17" s="40" t="s">
        <v>33</v>
      </c>
    </row>
    <row r="18" spans="2:4">
      <c r="B18" s="41" t="s">
        <v>34</v>
      </c>
      <c r="C18" s="31" t="s">
        <v>19</v>
      </c>
      <c r="D18" s="32" t="s">
        <v>19</v>
      </c>
    </row>
    <row r="19" spans="2:4">
      <c r="B19" s="25" t="s">
        <v>35</v>
      </c>
      <c r="C19" s="26"/>
      <c r="D19" s="27"/>
    </row>
    <row r="20" spans="2:4">
      <c r="B20" s="38" t="s">
        <v>36</v>
      </c>
      <c r="C20" s="39" t="s">
        <v>37</v>
      </c>
      <c r="D20" s="40" t="s">
        <v>38</v>
      </c>
    </row>
    <row r="21" spans="2:4">
      <c r="B21" s="38" t="s">
        <v>39</v>
      </c>
      <c r="C21" s="39" t="s">
        <v>40</v>
      </c>
      <c r="D21" s="39" t="s">
        <v>40</v>
      </c>
    </row>
    <row r="22" spans="2:4">
      <c r="B22" s="38" t="s">
        <v>41</v>
      </c>
      <c r="C22" s="39" t="s">
        <v>42</v>
      </c>
      <c r="D22" s="40" t="s">
        <v>43</v>
      </c>
    </row>
    <row r="23" spans="2:4">
      <c r="B23" s="44" t="s">
        <v>44</v>
      </c>
      <c r="C23" s="45" t="s">
        <v>45</v>
      </c>
      <c r="D23" s="45" t="s">
        <v>45</v>
      </c>
    </row>
    <row r="24" spans="2:4">
      <c r="B24" s="38" t="s">
        <v>46</v>
      </c>
      <c r="C24" s="43" t="s">
        <v>31</v>
      </c>
      <c r="D24" s="47" t="s">
        <v>47</v>
      </c>
    </row>
    <row r="25" spans="2:4">
      <c r="B25" s="38" t="s">
        <v>48</v>
      </c>
      <c r="C25" s="13" t="s">
        <v>50</v>
      </c>
      <c r="D25" s="13" t="s">
        <v>50</v>
      </c>
    </row>
    <row r="26" spans="2:4">
      <c r="B26" s="48" t="s">
        <v>51</v>
      </c>
      <c r="C26" s="49"/>
      <c r="D26" s="50"/>
    </row>
    <row r="27" spans="2:4" outlineLevel="1">
      <c r="B27" s="51" t="s">
        <v>52</v>
      </c>
      <c r="C27" s="9">
        <v>9</v>
      </c>
      <c r="D27" s="10">
        <v>8</v>
      </c>
    </row>
    <row r="28" spans="2:4" outlineLevel="1">
      <c r="B28" s="51" t="s">
        <v>53</v>
      </c>
      <c r="C28" s="9">
        <v>5</v>
      </c>
      <c r="D28" s="10">
        <v>5</v>
      </c>
    </row>
    <row r="29" spans="2:4" ht="25.5" outlineLevel="1">
      <c r="B29" s="44" t="s">
        <v>54</v>
      </c>
      <c r="C29" s="45" t="s">
        <v>55</v>
      </c>
      <c r="D29" s="46" t="s">
        <v>56</v>
      </c>
    </row>
    <row r="30" spans="2:4" ht="25.5" outlineLevel="1">
      <c r="B30" s="44" t="s">
        <v>57</v>
      </c>
      <c r="C30" s="45" t="s">
        <v>58</v>
      </c>
      <c r="D30" s="46" t="s">
        <v>58</v>
      </c>
    </row>
    <row r="31" spans="2:4" outlineLevel="1">
      <c r="B31" s="52" t="s">
        <v>59</v>
      </c>
      <c r="C31" s="39" t="s">
        <v>60</v>
      </c>
      <c r="D31" s="40" t="s">
        <v>60</v>
      </c>
    </row>
    <row r="32" spans="2:4" outlineLevel="1">
      <c r="B32" s="44" t="s">
        <v>61</v>
      </c>
      <c r="C32" s="39" t="s">
        <v>19</v>
      </c>
      <c r="D32" s="40" t="s">
        <v>19</v>
      </c>
    </row>
    <row r="33" spans="2:4" outlineLevel="1">
      <c r="B33" s="44" t="s">
        <v>62</v>
      </c>
      <c r="C33" s="31" t="s">
        <v>19</v>
      </c>
      <c r="D33" s="32" t="s">
        <v>19</v>
      </c>
    </row>
    <row r="34" spans="2:4" outlineLevel="1">
      <c r="B34" s="44" t="s">
        <v>63</v>
      </c>
      <c r="C34" s="31" t="s">
        <v>20</v>
      </c>
      <c r="D34" s="32" t="s">
        <v>20</v>
      </c>
    </row>
    <row r="35" spans="2:4" outlineLevel="1">
      <c r="B35" s="44" t="s">
        <v>64</v>
      </c>
      <c r="C35" s="31" t="s">
        <v>20</v>
      </c>
      <c r="D35" s="32" t="s">
        <v>20</v>
      </c>
    </row>
    <row r="36" spans="2:4" outlineLevel="1">
      <c r="B36" s="44" t="s">
        <v>66</v>
      </c>
      <c r="C36" s="31" t="s">
        <v>20</v>
      </c>
      <c r="D36" s="32" t="s">
        <v>20</v>
      </c>
    </row>
    <row r="37" spans="2:4" outlineLevel="1">
      <c r="B37" s="44" t="s">
        <v>67</v>
      </c>
      <c r="C37" s="31" t="s">
        <v>20</v>
      </c>
      <c r="D37" s="32" t="s">
        <v>20</v>
      </c>
    </row>
    <row r="38" spans="2:4" outlineLevel="1">
      <c r="B38" s="38" t="s">
        <v>68</v>
      </c>
      <c r="C38" s="31" t="s">
        <v>69</v>
      </c>
      <c r="D38" s="19" t="s">
        <v>69</v>
      </c>
    </row>
    <row r="39" spans="2:4" outlineLevel="1">
      <c r="B39" s="38" t="s">
        <v>70</v>
      </c>
      <c r="C39" s="39">
        <v>150</v>
      </c>
      <c r="D39" s="40">
        <v>150</v>
      </c>
    </row>
    <row r="40" spans="2:4" outlineLevel="1">
      <c r="B40" s="44" t="s">
        <v>71</v>
      </c>
      <c r="C40" s="39">
        <v>58</v>
      </c>
      <c r="D40" s="40">
        <v>58</v>
      </c>
    </row>
    <row r="41" spans="2:4" outlineLevel="1">
      <c r="B41" s="44" t="s">
        <v>72</v>
      </c>
      <c r="C41" s="53" t="s">
        <v>73</v>
      </c>
      <c r="D41" s="54" t="s">
        <v>73</v>
      </c>
    </row>
    <row r="42" spans="2:4" outlineLevel="1">
      <c r="B42" s="44" t="s">
        <v>74</v>
      </c>
      <c r="C42" s="53" t="s">
        <v>20</v>
      </c>
      <c r="D42" s="54" t="s">
        <v>20</v>
      </c>
    </row>
    <row r="43" spans="2:4" outlineLevel="1">
      <c r="B43" s="44" t="s">
        <v>75</v>
      </c>
      <c r="C43" s="31" t="s">
        <v>76</v>
      </c>
      <c r="D43" s="32" t="s">
        <v>77</v>
      </c>
    </row>
    <row r="44" spans="2:4" outlineLevel="1">
      <c r="B44" s="44" t="s">
        <v>78</v>
      </c>
      <c r="C44" s="31" t="s">
        <v>272</v>
      </c>
      <c r="D44" s="32" t="s">
        <v>79</v>
      </c>
    </row>
    <row r="45" spans="2:4" outlineLevel="1">
      <c r="B45" s="33" t="s">
        <v>80</v>
      </c>
      <c r="C45" s="31" t="s">
        <v>31</v>
      </c>
      <c r="D45" s="32" t="s">
        <v>49</v>
      </c>
    </row>
    <row r="46" spans="2:4" outlineLevel="1">
      <c r="B46" s="55" t="s">
        <v>81</v>
      </c>
      <c r="C46" s="56"/>
      <c r="D46" s="57"/>
    </row>
    <row r="47" spans="2:4" outlineLevel="1">
      <c r="B47" s="44" t="s">
        <v>82</v>
      </c>
      <c r="C47" s="31" t="s">
        <v>83</v>
      </c>
      <c r="D47" s="32" t="s">
        <v>83</v>
      </c>
    </row>
    <row r="48" spans="2:4" outlineLevel="1">
      <c r="B48" s="44" t="s">
        <v>84</v>
      </c>
      <c r="C48" s="58" t="s">
        <v>85</v>
      </c>
      <c r="D48" s="59" t="s">
        <v>85</v>
      </c>
    </row>
    <row r="49" spans="2:4" outlineLevel="1">
      <c r="B49" s="44" t="s">
        <v>86</v>
      </c>
      <c r="C49" s="39" t="s">
        <v>87</v>
      </c>
      <c r="D49" s="40" t="s">
        <v>87</v>
      </c>
    </row>
    <row r="50" spans="2:4" outlineLevel="1">
      <c r="B50" s="44" t="s">
        <v>88</v>
      </c>
      <c r="C50" s="31" t="s">
        <v>89</v>
      </c>
      <c r="D50" s="32" t="s">
        <v>89</v>
      </c>
    </row>
    <row r="51" spans="2:4" outlineLevel="1">
      <c r="B51" s="38" t="s">
        <v>90</v>
      </c>
      <c r="C51" s="42" t="s">
        <v>19</v>
      </c>
      <c r="D51" s="60" t="s">
        <v>19</v>
      </c>
    </row>
    <row r="52" spans="2:4" outlineLevel="1">
      <c r="B52" s="44" t="s">
        <v>91</v>
      </c>
      <c r="C52" s="31" t="s">
        <v>19</v>
      </c>
      <c r="D52" s="32" t="s">
        <v>19</v>
      </c>
    </row>
    <row r="53" spans="2:4" outlineLevel="1">
      <c r="B53" s="44" t="s">
        <v>92</v>
      </c>
      <c r="C53" s="42" t="s">
        <v>19</v>
      </c>
      <c r="D53" s="60" t="s">
        <v>19</v>
      </c>
    </row>
    <row r="54" spans="2:4" outlineLevel="1">
      <c r="B54" s="61" t="s">
        <v>93</v>
      </c>
      <c r="C54" s="62" t="s">
        <v>19</v>
      </c>
      <c r="D54" s="63" t="s">
        <v>19</v>
      </c>
    </row>
    <row r="55" spans="2:4">
      <c r="B55" s="25" t="s">
        <v>94</v>
      </c>
      <c r="C55" s="26"/>
      <c r="D55" s="27"/>
    </row>
    <row r="56" spans="2:4" outlineLevel="1">
      <c r="B56" s="64" t="s">
        <v>95</v>
      </c>
      <c r="C56" s="29">
        <f t="shared" ref="C56:D56" si="0">COUNTA(C57:C95)</f>
        <v>10</v>
      </c>
      <c r="D56" s="30">
        <f t="shared" si="0"/>
        <v>10</v>
      </c>
    </row>
    <row r="57" spans="2:4" outlineLevel="1">
      <c r="B57" s="55" t="s">
        <v>96</v>
      </c>
      <c r="C57" s="56"/>
      <c r="D57" s="57"/>
    </row>
    <row r="58" spans="2:4" outlineLevel="1">
      <c r="B58" s="44" t="s">
        <v>97</v>
      </c>
      <c r="C58" s="39" t="s">
        <v>19</v>
      </c>
      <c r="D58" s="40" t="s">
        <v>65</v>
      </c>
    </row>
    <row r="59" spans="2:4" outlineLevel="1">
      <c r="B59" s="44" t="s">
        <v>99</v>
      </c>
      <c r="C59" s="39" t="s">
        <v>19</v>
      </c>
      <c r="D59" s="40" t="s">
        <v>22</v>
      </c>
    </row>
    <row r="60" spans="2:4" outlineLevel="1">
      <c r="B60" s="44" t="s">
        <v>100</v>
      </c>
      <c r="C60" s="39" t="s">
        <v>19</v>
      </c>
      <c r="D60" s="40" t="s">
        <v>22</v>
      </c>
    </row>
    <row r="61" spans="2:4" outlineLevel="1">
      <c r="B61" s="44" t="s">
        <v>101</v>
      </c>
      <c r="C61" s="39" t="s">
        <v>19</v>
      </c>
      <c r="D61" s="40" t="s">
        <v>22</v>
      </c>
    </row>
    <row r="62" spans="2:4" outlineLevel="1">
      <c r="B62" s="55" t="s">
        <v>102</v>
      </c>
      <c r="C62" s="56"/>
      <c r="D62" s="57"/>
    </row>
    <row r="63" spans="2:4" outlineLevel="1">
      <c r="B63" s="44" t="s">
        <v>103</v>
      </c>
      <c r="C63" s="39"/>
      <c r="D63" s="40"/>
    </row>
    <row r="64" spans="2:4" outlineLevel="1">
      <c r="B64" s="44" t="s">
        <v>104</v>
      </c>
      <c r="C64" s="39"/>
      <c r="D64" s="40"/>
    </row>
    <row r="65" spans="2:4" outlineLevel="1">
      <c r="B65" s="44" t="s">
        <v>105</v>
      </c>
      <c r="C65" s="39"/>
      <c r="D65" s="40"/>
    </row>
    <row r="66" spans="2:4" outlineLevel="1">
      <c r="B66" s="44" t="s">
        <v>106</v>
      </c>
      <c r="C66" s="39"/>
      <c r="D66" s="40"/>
    </row>
    <row r="67" spans="2:4" outlineLevel="1">
      <c r="B67" s="44" t="s">
        <v>107</v>
      </c>
      <c r="C67" s="39"/>
      <c r="D67" s="40"/>
    </row>
    <row r="68" spans="2:4" outlineLevel="1">
      <c r="B68" s="44" t="s">
        <v>108</v>
      </c>
      <c r="C68" s="39"/>
      <c r="D68" s="40"/>
    </row>
    <row r="69" spans="2:4" outlineLevel="1">
      <c r="B69" s="44" t="s">
        <v>109</v>
      </c>
      <c r="C69" s="39"/>
      <c r="D69" s="40"/>
    </row>
    <row r="70" spans="2:4" outlineLevel="1">
      <c r="B70" s="44" t="s">
        <v>110</v>
      </c>
      <c r="C70" s="39"/>
      <c r="D70" s="40"/>
    </row>
    <row r="71" spans="2:4" outlineLevel="1">
      <c r="B71" s="55" t="s">
        <v>111</v>
      </c>
      <c r="C71" s="56"/>
      <c r="D71" s="57"/>
    </row>
    <row r="72" spans="2:4" outlineLevel="1">
      <c r="B72" s="44" t="s">
        <v>112</v>
      </c>
      <c r="C72" s="39"/>
      <c r="D72" s="40"/>
    </row>
    <row r="73" spans="2:4" outlineLevel="1">
      <c r="B73" s="44" t="s">
        <v>113</v>
      </c>
      <c r="C73" s="39"/>
      <c r="D73" s="40"/>
    </row>
    <row r="74" spans="2:4" outlineLevel="1">
      <c r="B74" s="44" t="s">
        <v>114</v>
      </c>
      <c r="C74" s="39"/>
      <c r="D74" s="40"/>
    </row>
    <row r="75" spans="2:4" outlineLevel="1">
      <c r="B75" s="44" t="s">
        <v>115</v>
      </c>
      <c r="C75" s="39"/>
      <c r="D75" s="40"/>
    </row>
    <row r="76" spans="2:4" outlineLevel="1">
      <c r="B76" s="44" t="s">
        <v>116</v>
      </c>
      <c r="C76" s="39"/>
      <c r="D76" s="40"/>
    </row>
    <row r="77" spans="2:4" outlineLevel="1">
      <c r="B77" s="44" t="s">
        <v>117</v>
      </c>
      <c r="C77" s="39" t="s">
        <v>19</v>
      </c>
      <c r="D77" s="40" t="s">
        <v>19</v>
      </c>
    </row>
    <row r="78" spans="2:4" outlineLevel="1">
      <c r="B78" s="44" t="s">
        <v>118</v>
      </c>
      <c r="C78" s="39"/>
      <c r="D78" s="40"/>
    </row>
    <row r="79" spans="2:4" outlineLevel="1">
      <c r="B79" s="38" t="s">
        <v>119</v>
      </c>
      <c r="C79" s="39" t="s">
        <v>19</v>
      </c>
      <c r="D79" s="40" t="s">
        <v>19</v>
      </c>
    </row>
    <row r="80" spans="2:4" outlineLevel="1">
      <c r="B80" s="38" t="s">
        <v>120</v>
      </c>
      <c r="C80" s="39"/>
      <c r="D80" s="40"/>
    </row>
    <row r="81" spans="2:4" outlineLevel="1">
      <c r="B81" s="44" t="s">
        <v>121</v>
      </c>
      <c r="C81" s="39" t="s">
        <v>19</v>
      </c>
      <c r="D81" s="40" t="s">
        <v>19</v>
      </c>
    </row>
    <row r="82" spans="2:4" outlineLevel="1">
      <c r="B82" s="44" t="s">
        <v>122</v>
      </c>
      <c r="C82" s="39"/>
      <c r="D82" s="40"/>
    </row>
    <row r="83" spans="2:4" outlineLevel="1">
      <c r="B83" s="44" t="s">
        <v>123</v>
      </c>
      <c r="C83" s="39"/>
      <c r="D83" s="40"/>
    </row>
    <row r="84" spans="2:4" outlineLevel="1">
      <c r="B84" s="44" t="s">
        <v>124</v>
      </c>
      <c r="C84" s="39"/>
      <c r="D84" s="40"/>
    </row>
    <row r="85" spans="2:4" outlineLevel="1">
      <c r="B85" s="44" t="s">
        <v>125</v>
      </c>
      <c r="C85" s="39"/>
      <c r="D85" s="40"/>
    </row>
    <row r="86" spans="2:4" outlineLevel="1">
      <c r="B86" s="44" t="s">
        <v>126</v>
      </c>
      <c r="C86" s="39" t="s">
        <v>19</v>
      </c>
      <c r="D86" s="40" t="s">
        <v>19</v>
      </c>
    </row>
    <row r="87" spans="2:4" outlineLevel="1">
      <c r="B87" s="44" t="s">
        <v>127</v>
      </c>
      <c r="C87" s="39"/>
      <c r="D87" s="40"/>
    </row>
    <row r="88" spans="2:4" outlineLevel="1">
      <c r="B88" s="44" t="s">
        <v>128</v>
      </c>
      <c r="C88" s="39"/>
      <c r="D88" s="40"/>
    </row>
    <row r="89" spans="2:4" outlineLevel="1">
      <c r="B89" s="44" t="s">
        <v>129</v>
      </c>
      <c r="C89" s="39"/>
      <c r="D89" s="40"/>
    </row>
    <row r="90" spans="2:4" outlineLevel="1">
      <c r="B90" s="44" t="s">
        <v>130</v>
      </c>
      <c r="C90" s="39" t="s">
        <v>22</v>
      </c>
      <c r="D90" s="40" t="s">
        <v>19</v>
      </c>
    </row>
    <row r="91" spans="2:4" outlineLevel="1">
      <c r="B91" s="44" t="s">
        <v>131</v>
      </c>
      <c r="C91" s="39"/>
      <c r="D91" s="40"/>
    </row>
    <row r="92" spans="2:4" outlineLevel="1">
      <c r="B92" s="44" t="s">
        <v>132</v>
      </c>
      <c r="C92" s="39" t="s">
        <v>19</v>
      </c>
      <c r="D92" s="40" t="s">
        <v>19</v>
      </c>
    </row>
    <row r="93" spans="2:4" outlineLevel="1">
      <c r="B93" s="65" t="s">
        <v>133</v>
      </c>
      <c r="C93" s="66"/>
      <c r="D93" s="67"/>
    </row>
    <row r="94" spans="2:4" outlineLevel="1">
      <c r="B94" s="65" t="s">
        <v>134</v>
      </c>
      <c r="C94" s="66"/>
      <c r="D94" s="67"/>
    </row>
    <row r="95" spans="2:4" outlineLevel="1">
      <c r="B95" s="61" t="s">
        <v>135</v>
      </c>
      <c r="C95" s="68"/>
      <c r="D95" s="69"/>
    </row>
    <row r="96" spans="2:4">
      <c r="B96" s="25" t="s">
        <v>136</v>
      </c>
      <c r="C96" s="26"/>
      <c r="D96" s="27"/>
    </row>
    <row r="97" spans="2:4" outlineLevel="1">
      <c r="B97" s="70" t="s">
        <v>137</v>
      </c>
      <c r="C97" s="71"/>
      <c r="D97" s="72"/>
    </row>
    <row r="98" spans="2:4" outlineLevel="1">
      <c r="B98" s="73" t="s">
        <v>138</v>
      </c>
      <c r="C98" s="74"/>
      <c r="D98" s="75"/>
    </row>
    <row r="99" spans="2:4" outlineLevel="1">
      <c r="B99" s="73" t="s">
        <v>139</v>
      </c>
      <c r="C99" s="74"/>
      <c r="D99" s="75"/>
    </row>
    <row r="100" spans="2:4" outlineLevel="1">
      <c r="B100" s="73" t="s">
        <v>140</v>
      </c>
      <c r="C100" s="74"/>
      <c r="D100" s="75"/>
    </row>
    <row r="101" spans="2:4" outlineLevel="1">
      <c r="B101" s="73" t="s">
        <v>25</v>
      </c>
      <c r="C101" s="74"/>
      <c r="D101" s="75"/>
    </row>
    <row r="102" spans="2:4" outlineLevel="1">
      <c r="B102" s="73" t="s">
        <v>141</v>
      </c>
      <c r="C102" s="74" t="s">
        <v>22</v>
      </c>
      <c r="D102" s="75" t="s">
        <v>19</v>
      </c>
    </row>
    <row r="103" spans="2:4" outlineLevel="1">
      <c r="B103" s="73" t="s">
        <v>142</v>
      </c>
      <c r="C103" s="74" t="s">
        <v>19</v>
      </c>
      <c r="D103" s="75" t="s">
        <v>19</v>
      </c>
    </row>
    <row r="104" spans="2:4" outlineLevel="1">
      <c r="B104" s="73" t="s">
        <v>143</v>
      </c>
      <c r="C104" s="74"/>
      <c r="D104" s="75"/>
    </row>
    <row r="105" spans="2:4" outlineLevel="1">
      <c r="B105" s="73" t="s">
        <v>144</v>
      </c>
      <c r="C105" s="74" t="s">
        <v>19</v>
      </c>
      <c r="D105" s="75" t="s">
        <v>19</v>
      </c>
    </row>
    <row r="106" spans="2:4" outlineLevel="1">
      <c r="B106" s="73" t="s">
        <v>145</v>
      </c>
      <c r="C106" s="74" t="s">
        <v>19</v>
      </c>
      <c r="D106" s="75" t="s">
        <v>19</v>
      </c>
    </row>
    <row r="107" spans="2:4" outlineLevel="1">
      <c r="B107" s="73" t="s">
        <v>146</v>
      </c>
      <c r="C107" s="74"/>
      <c r="D107" s="75"/>
    </row>
    <row r="108" spans="2:4" outlineLevel="1">
      <c r="B108" s="73" t="s">
        <v>147</v>
      </c>
      <c r="C108" s="74"/>
      <c r="D108" s="75"/>
    </row>
    <row r="109" spans="2:4" outlineLevel="1">
      <c r="B109" s="73" t="s">
        <v>148</v>
      </c>
      <c r="C109" s="74"/>
      <c r="D109" s="75"/>
    </row>
    <row r="110" spans="2:4" outlineLevel="1">
      <c r="B110" s="73" t="s">
        <v>149</v>
      </c>
      <c r="C110" s="74"/>
      <c r="D110" s="75"/>
    </row>
    <row r="111" spans="2:4" outlineLevel="1">
      <c r="B111" s="73" t="s">
        <v>150</v>
      </c>
      <c r="C111" s="74"/>
      <c r="D111" s="75"/>
    </row>
    <row r="112" spans="2:4" outlineLevel="1">
      <c r="B112" s="73" t="s">
        <v>151</v>
      </c>
      <c r="C112" s="74" t="s">
        <v>19</v>
      </c>
      <c r="D112" s="75" t="s">
        <v>19</v>
      </c>
    </row>
    <row r="113" spans="2:4" outlineLevel="1">
      <c r="B113" s="76" t="s">
        <v>152</v>
      </c>
      <c r="C113" s="77"/>
      <c r="D113" s="78"/>
    </row>
    <row r="114" spans="2:4" outlineLevel="1">
      <c r="B114" s="79" t="s">
        <v>153</v>
      </c>
      <c r="C114" s="74"/>
      <c r="D114" s="75"/>
    </row>
    <row r="115" spans="2:4" outlineLevel="1">
      <c r="B115" s="79" t="s">
        <v>154</v>
      </c>
      <c r="C115" s="74" t="s">
        <v>19</v>
      </c>
      <c r="D115" s="75" t="s">
        <v>19</v>
      </c>
    </row>
    <row r="116" spans="2:4" outlineLevel="1">
      <c r="B116" s="76" t="s">
        <v>155</v>
      </c>
      <c r="C116" s="77"/>
      <c r="D116" s="78"/>
    </row>
    <row r="117" spans="2:4" outlineLevel="1">
      <c r="B117" s="79" t="s">
        <v>154</v>
      </c>
      <c r="C117" s="74" t="s">
        <v>22</v>
      </c>
      <c r="D117" s="75" t="s">
        <v>19</v>
      </c>
    </row>
    <row r="118" spans="2:4" outlineLevel="1">
      <c r="B118" s="79" t="s">
        <v>156</v>
      </c>
      <c r="C118" s="39"/>
      <c r="D118" s="40"/>
    </row>
    <row r="119" spans="2:4" outlineLevel="1">
      <c r="B119" s="79" t="s">
        <v>157</v>
      </c>
      <c r="C119" s="39"/>
      <c r="D119" s="40"/>
    </row>
    <row r="120" spans="2:4" outlineLevel="1">
      <c r="B120" s="79" t="s">
        <v>158</v>
      </c>
      <c r="C120" s="39"/>
      <c r="D120" s="40"/>
    </row>
    <row r="121" spans="2:4" outlineLevel="1">
      <c r="B121" s="76" t="s">
        <v>159</v>
      </c>
      <c r="C121" s="77"/>
      <c r="D121" s="78"/>
    </row>
    <row r="122" spans="2:4" outlineLevel="1">
      <c r="B122" s="79" t="s">
        <v>160</v>
      </c>
      <c r="C122" s="74" t="s">
        <v>22</v>
      </c>
      <c r="D122" s="75" t="s">
        <v>19</v>
      </c>
    </row>
    <row r="123" spans="2:4" outlineLevel="1">
      <c r="B123" s="79" t="s">
        <v>161</v>
      </c>
      <c r="C123" s="74" t="s">
        <v>98</v>
      </c>
      <c r="D123" s="75" t="s">
        <v>19</v>
      </c>
    </row>
    <row r="124" spans="2:4" outlineLevel="1">
      <c r="B124" s="79" t="s">
        <v>162</v>
      </c>
      <c r="C124" s="74"/>
      <c r="D124" s="75"/>
    </row>
    <row r="125" spans="2:4" outlineLevel="1">
      <c r="B125" s="79" t="s">
        <v>163</v>
      </c>
      <c r="C125" s="74"/>
      <c r="D125" s="75"/>
    </row>
    <row r="126" spans="2:4" outlineLevel="1">
      <c r="B126" s="79" t="s">
        <v>164</v>
      </c>
      <c r="C126" s="74"/>
      <c r="D126" s="75"/>
    </row>
    <row r="127" spans="2:4">
      <c r="B127" s="25" t="s">
        <v>165</v>
      </c>
      <c r="C127" s="26"/>
      <c r="D127" s="27"/>
    </row>
    <row r="128" spans="2:4">
      <c r="B128" s="80" t="s">
        <v>166</v>
      </c>
      <c r="C128" s="74"/>
      <c r="D128" s="75"/>
    </row>
    <row r="129" spans="2:4">
      <c r="B129" s="81" t="s">
        <v>167</v>
      </c>
      <c r="C129" s="74"/>
      <c r="D129" s="75"/>
    </row>
    <row r="130" spans="2:4">
      <c r="B130" s="81" t="s">
        <v>168</v>
      </c>
      <c r="C130" s="74"/>
      <c r="D130" s="75"/>
    </row>
    <row r="131" spans="2:4">
      <c r="B131" s="81" t="s">
        <v>169</v>
      </c>
      <c r="C131" s="74"/>
      <c r="D131" s="75"/>
    </row>
    <row r="132" spans="2:4">
      <c r="B132" s="81" t="s">
        <v>170</v>
      </c>
      <c r="C132" s="74"/>
      <c r="D132" s="75"/>
    </row>
    <row r="133" spans="2:4">
      <c r="B133" s="81" t="s">
        <v>171</v>
      </c>
      <c r="C133" s="74"/>
      <c r="D133" s="75"/>
    </row>
    <row r="134" spans="2:4">
      <c r="B134" s="81" t="s">
        <v>172</v>
      </c>
      <c r="C134" s="74"/>
      <c r="D134" s="75"/>
    </row>
    <row r="135" spans="2:4">
      <c r="B135" s="81" t="s">
        <v>173</v>
      </c>
      <c r="C135" s="74"/>
      <c r="D135" s="75"/>
    </row>
    <row r="136" spans="2:4">
      <c r="B136" s="81" t="s">
        <v>174</v>
      </c>
      <c r="C136" s="74"/>
      <c r="D136" s="75"/>
    </row>
    <row r="137" spans="2:4">
      <c r="B137" s="81" t="s">
        <v>175</v>
      </c>
      <c r="C137" s="74"/>
      <c r="D137" s="75"/>
    </row>
    <row r="138" spans="2:4" outlineLevel="1">
      <c r="B138" s="81" t="s">
        <v>176</v>
      </c>
      <c r="C138" s="74" t="s">
        <v>19</v>
      </c>
      <c r="D138" s="75" t="s">
        <v>19</v>
      </c>
    </row>
    <row r="139" spans="2:4" outlineLevel="1">
      <c r="B139" s="81" t="s">
        <v>177</v>
      </c>
      <c r="C139" s="74" t="s">
        <v>19</v>
      </c>
      <c r="D139" s="75" t="s">
        <v>19</v>
      </c>
    </row>
    <row r="140" spans="2:4" outlineLevel="1">
      <c r="B140" s="81" t="s">
        <v>131</v>
      </c>
      <c r="C140" s="74" t="s">
        <v>19</v>
      </c>
      <c r="D140" s="75" t="s">
        <v>19</v>
      </c>
    </row>
    <row r="141" spans="2:4" outlineLevel="1">
      <c r="B141" s="81" t="s">
        <v>178</v>
      </c>
      <c r="C141" s="74" t="s">
        <v>19</v>
      </c>
      <c r="D141" s="75" t="s">
        <v>19</v>
      </c>
    </row>
    <row r="142" spans="2:4" outlineLevel="1">
      <c r="B142" s="81" t="s">
        <v>179</v>
      </c>
      <c r="C142" s="74" t="s">
        <v>19</v>
      </c>
      <c r="D142" s="75" t="s">
        <v>19</v>
      </c>
    </row>
    <row r="143" spans="2:4" outlineLevel="1">
      <c r="B143" s="81" t="s">
        <v>180</v>
      </c>
      <c r="C143" s="74" t="s">
        <v>19</v>
      </c>
      <c r="D143" s="75" t="s">
        <v>19</v>
      </c>
    </row>
    <row r="144" spans="2:4" outlineLevel="1">
      <c r="B144" s="81" t="s">
        <v>181</v>
      </c>
      <c r="C144" s="74" t="s">
        <v>19</v>
      </c>
      <c r="D144" s="75" t="s">
        <v>19</v>
      </c>
    </row>
    <row r="145" spans="2:4" outlineLevel="1">
      <c r="B145" s="81" t="s">
        <v>182</v>
      </c>
      <c r="C145" s="74" t="s">
        <v>19</v>
      </c>
      <c r="D145" s="75" t="s">
        <v>19</v>
      </c>
    </row>
    <row r="146" spans="2:4" outlineLevel="1">
      <c r="B146" s="81" t="s">
        <v>183</v>
      </c>
      <c r="C146" s="74" t="s">
        <v>19</v>
      </c>
      <c r="D146" s="75" t="s">
        <v>19</v>
      </c>
    </row>
    <row r="147" spans="2:4" outlineLevel="1">
      <c r="B147" s="81" t="s">
        <v>184</v>
      </c>
      <c r="C147" s="74" t="s">
        <v>19</v>
      </c>
      <c r="D147" s="75" t="s">
        <v>19</v>
      </c>
    </row>
    <row r="148" spans="2:4" outlineLevel="1">
      <c r="B148" s="81" t="s">
        <v>185</v>
      </c>
      <c r="C148" s="74"/>
      <c r="D148" s="75"/>
    </row>
    <row r="149" spans="2:4" outlineLevel="1">
      <c r="B149" s="81" t="s">
        <v>186</v>
      </c>
      <c r="C149" s="74"/>
      <c r="D149" s="75"/>
    </row>
    <row r="150" spans="2:4" outlineLevel="1">
      <c r="B150" s="81" t="s">
        <v>187</v>
      </c>
      <c r="C150" s="74"/>
      <c r="D150" s="75"/>
    </row>
    <row r="151" spans="2:4" outlineLevel="1">
      <c r="B151" s="81" t="s">
        <v>188</v>
      </c>
      <c r="C151" s="74" t="s">
        <v>19</v>
      </c>
      <c r="D151" s="75" t="s">
        <v>19</v>
      </c>
    </row>
    <row r="152" spans="2:4" outlineLevel="1">
      <c r="B152" s="81" t="s">
        <v>189</v>
      </c>
      <c r="C152" s="74"/>
      <c r="D152" s="75"/>
    </row>
    <row r="153" spans="2:4" outlineLevel="1">
      <c r="B153" s="81" t="s">
        <v>190</v>
      </c>
      <c r="C153" s="74" t="s">
        <v>19</v>
      </c>
      <c r="D153" s="75" t="s">
        <v>19</v>
      </c>
    </row>
    <row r="154" spans="2:4" outlineLevel="1">
      <c r="B154" s="81" t="s">
        <v>191</v>
      </c>
      <c r="C154" s="74" t="s">
        <v>19</v>
      </c>
      <c r="D154" s="75" t="s">
        <v>19</v>
      </c>
    </row>
    <row r="155" spans="2:4" outlineLevel="1">
      <c r="B155" s="81" t="s">
        <v>192</v>
      </c>
      <c r="C155" s="74"/>
      <c r="D155" s="75"/>
    </row>
    <row r="156" spans="2:4" outlineLevel="1">
      <c r="B156" s="82" t="s">
        <v>193</v>
      </c>
      <c r="C156" s="74" t="s">
        <v>19</v>
      </c>
      <c r="D156" s="75" t="s">
        <v>19</v>
      </c>
    </row>
    <row r="157" spans="2:4">
      <c r="B157" s="25" t="s">
        <v>194</v>
      </c>
      <c r="C157" s="26"/>
      <c r="D157" s="27"/>
    </row>
    <row r="158" spans="2:4" outlineLevel="1">
      <c r="B158" s="85" t="s">
        <v>195</v>
      </c>
      <c r="C158" s="86" t="s">
        <v>197</v>
      </c>
      <c r="D158" s="87" t="s">
        <v>196</v>
      </c>
    </row>
    <row r="159" spans="2:4" outlineLevel="1">
      <c r="B159" s="88" t="s">
        <v>198</v>
      </c>
      <c r="C159" s="89" t="s">
        <v>199</v>
      </c>
      <c r="D159" s="90" t="s">
        <v>199</v>
      </c>
    </row>
    <row r="160" spans="2:4" outlineLevel="1">
      <c r="B160" s="88" t="s">
        <v>200</v>
      </c>
      <c r="C160" s="89">
        <v>63</v>
      </c>
      <c r="D160" s="90">
        <v>63</v>
      </c>
    </row>
    <row r="161" spans="2:4" outlineLevel="1">
      <c r="B161" s="88" t="s">
        <v>201</v>
      </c>
      <c r="C161" s="89">
        <v>67</v>
      </c>
      <c r="D161" s="90">
        <v>67</v>
      </c>
    </row>
    <row r="162" spans="2:4">
      <c r="B162" s="25" t="s">
        <v>202</v>
      </c>
      <c r="C162" s="26"/>
      <c r="D162" s="27"/>
    </row>
    <row r="163" spans="2:4" outlineLevel="1">
      <c r="B163" s="91" t="s">
        <v>203</v>
      </c>
      <c r="C163" s="83"/>
      <c r="D163" s="84"/>
    </row>
    <row r="164" spans="2:4" outlineLevel="1">
      <c r="B164" s="94" t="s">
        <v>205</v>
      </c>
      <c r="C164" s="83"/>
      <c r="D164" s="84"/>
    </row>
    <row r="165" spans="2:4" outlineLevel="1">
      <c r="B165" s="91" t="s">
        <v>206</v>
      </c>
      <c r="C165" s="83"/>
      <c r="D165" s="84"/>
    </row>
    <row r="166" spans="2:4" outlineLevel="1">
      <c r="B166" s="94" t="s">
        <v>209</v>
      </c>
      <c r="C166" s="83"/>
      <c r="D166" s="84"/>
    </row>
    <row r="167" spans="2:4" ht="25.5" outlineLevel="1">
      <c r="B167" s="91" t="s">
        <v>210</v>
      </c>
      <c r="C167" s="83"/>
      <c r="D167" s="84"/>
    </row>
    <row r="168" spans="2:4" outlineLevel="1">
      <c r="B168" s="91" t="s">
        <v>211</v>
      </c>
      <c r="C168" s="83"/>
      <c r="D168" s="84"/>
    </row>
    <row r="169" spans="2:4" outlineLevel="1">
      <c r="B169" s="91" t="s">
        <v>212</v>
      </c>
      <c r="C169" s="83"/>
      <c r="D169" s="84"/>
    </row>
    <row r="170" spans="2:4" outlineLevel="1">
      <c r="B170" s="91" t="s">
        <v>213</v>
      </c>
      <c r="C170" s="83"/>
      <c r="D170" s="84"/>
    </row>
    <row r="171" spans="2:4" outlineLevel="1">
      <c r="B171" s="91" t="s">
        <v>214</v>
      </c>
      <c r="C171" s="83"/>
      <c r="D171" s="84"/>
    </row>
    <row r="172" spans="2:4" outlineLevel="1">
      <c r="B172" s="94" t="s">
        <v>215</v>
      </c>
      <c r="C172" s="83"/>
      <c r="D172" s="84"/>
    </row>
    <row r="173" spans="2:4" outlineLevel="1">
      <c r="B173" s="91" t="s">
        <v>216</v>
      </c>
      <c r="C173" s="83"/>
      <c r="D173" s="84"/>
    </row>
    <row r="174" spans="2:4" outlineLevel="1">
      <c r="B174" s="94" t="s">
        <v>217</v>
      </c>
      <c r="C174" s="83"/>
      <c r="D174" s="84"/>
    </row>
    <row r="175" spans="2:4" outlineLevel="1">
      <c r="B175" s="91" t="s">
        <v>218</v>
      </c>
      <c r="C175" s="83"/>
      <c r="D175" s="84"/>
    </row>
    <row r="176" spans="2:4" outlineLevel="1">
      <c r="B176" s="94" t="s">
        <v>219</v>
      </c>
      <c r="C176" s="83"/>
      <c r="D176" s="84"/>
    </row>
    <row r="177" spans="2:4" ht="25.5" outlineLevel="1">
      <c r="B177" s="91" t="s">
        <v>220</v>
      </c>
      <c r="C177" s="83"/>
      <c r="D177" s="84"/>
    </row>
    <row r="178" spans="2:4" ht="25.5" outlineLevel="1">
      <c r="B178" s="91" t="s">
        <v>221</v>
      </c>
      <c r="C178" s="83"/>
      <c r="D178" s="84"/>
    </row>
    <row r="179" spans="2:4" ht="25.5" outlineLevel="1">
      <c r="B179" s="91" t="s">
        <v>222</v>
      </c>
      <c r="C179" s="83"/>
      <c r="D179" s="84"/>
    </row>
    <row r="180" spans="2:4" ht="25.5" outlineLevel="1">
      <c r="B180" s="91" t="s">
        <v>223</v>
      </c>
      <c r="C180" s="83"/>
      <c r="D180" s="84"/>
    </row>
    <row r="181" spans="2:4" outlineLevel="1">
      <c r="B181" s="91" t="s">
        <v>224</v>
      </c>
      <c r="C181" s="83"/>
      <c r="D181" s="84"/>
    </row>
    <row r="182" spans="2:4" outlineLevel="1">
      <c r="B182" s="91" t="s">
        <v>225</v>
      </c>
      <c r="C182" s="83"/>
      <c r="D182" s="84"/>
    </row>
    <row r="183" spans="2:4" outlineLevel="1">
      <c r="B183" s="91" t="s">
        <v>226</v>
      </c>
      <c r="C183" s="83"/>
      <c r="D183" s="84"/>
    </row>
    <row r="184" spans="2:4" outlineLevel="1">
      <c r="B184" s="101" t="s">
        <v>227</v>
      </c>
      <c r="C184" s="83"/>
      <c r="D184" s="84"/>
    </row>
    <row r="185" spans="2:4">
      <c r="B185" s="25" t="s">
        <v>228</v>
      </c>
      <c r="C185" s="26"/>
      <c r="D185" s="27"/>
    </row>
    <row r="186" spans="2:4" outlineLevel="1">
      <c r="B186" s="102" t="s">
        <v>229</v>
      </c>
      <c r="C186" s="92" t="s">
        <v>204</v>
      </c>
      <c r="D186" s="93" t="s">
        <v>204</v>
      </c>
    </row>
    <row r="187" spans="2:4" outlineLevel="1">
      <c r="B187" s="94" t="s">
        <v>205</v>
      </c>
      <c r="C187" s="95" t="str">
        <f t="shared" ref="C187:D187" si="1">C6</f>
        <v>F4Y1VRPY5</v>
      </c>
      <c r="D187" s="96" t="str">
        <f t="shared" si="1"/>
        <v>F4Y1TRPY5</v>
      </c>
    </row>
    <row r="188" spans="2:4" outlineLevel="1">
      <c r="B188" s="103" t="s">
        <v>230</v>
      </c>
      <c r="C188" s="97">
        <v>9</v>
      </c>
      <c r="D188" s="98">
        <v>8</v>
      </c>
    </row>
    <row r="189" spans="2:4" outlineLevel="1">
      <c r="B189" s="104" t="s">
        <v>231</v>
      </c>
      <c r="C189" s="99" t="s">
        <v>207</v>
      </c>
      <c r="D189" s="100" t="s">
        <v>208</v>
      </c>
    </row>
    <row r="190" spans="2:4" outlineLevel="1">
      <c r="B190" s="105" t="s">
        <v>233</v>
      </c>
      <c r="C190" s="106" t="s">
        <v>234</v>
      </c>
      <c r="D190" s="107" t="s">
        <v>234</v>
      </c>
    </row>
    <row r="191" spans="2:4" outlineLevel="1">
      <c r="B191" s="104" t="s">
        <v>235</v>
      </c>
      <c r="C191" s="99">
        <v>49</v>
      </c>
      <c r="D191" s="100">
        <v>47</v>
      </c>
    </row>
    <row r="192" spans="2:4" outlineLevel="1">
      <c r="B192" s="103" t="s">
        <v>236</v>
      </c>
      <c r="C192" s="109">
        <v>0.8</v>
      </c>
      <c r="D192" s="110">
        <v>0.75</v>
      </c>
    </row>
    <row r="193" spans="2:4" outlineLevel="1">
      <c r="B193" s="104" t="s">
        <v>237</v>
      </c>
      <c r="C193" s="111">
        <v>0.47</v>
      </c>
      <c r="D193" s="112">
        <v>0.45</v>
      </c>
    </row>
    <row r="194" spans="2:4" outlineLevel="1">
      <c r="B194" s="103" t="s">
        <v>238</v>
      </c>
      <c r="C194" s="109">
        <v>0.249</v>
      </c>
      <c r="D194" s="110">
        <v>0.189</v>
      </c>
    </row>
    <row r="195" spans="2:4" outlineLevel="1">
      <c r="B195" s="104" t="s">
        <v>239</v>
      </c>
      <c r="C195" s="99">
        <v>0.5</v>
      </c>
      <c r="D195" s="100">
        <v>0.5</v>
      </c>
    </row>
    <row r="196" spans="2:4" outlineLevel="1">
      <c r="B196" s="103" t="s">
        <v>240</v>
      </c>
      <c r="C196" s="97">
        <v>0.5</v>
      </c>
      <c r="D196" s="98">
        <v>0.5</v>
      </c>
    </row>
    <row r="197" spans="2:4" outlineLevel="1">
      <c r="B197" s="104" t="s">
        <v>241</v>
      </c>
      <c r="C197" s="99">
        <v>50</v>
      </c>
      <c r="D197" s="100">
        <v>48</v>
      </c>
    </row>
    <row r="198" spans="2:4" outlineLevel="1">
      <c r="B198" s="103" t="s">
        <v>242</v>
      </c>
      <c r="C198" s="97" t="s">
        <v>29</v>
      </c>
      <c r="D198" s="98" t="s">
        <v>232</v>
      </c>
    </row>
    <row r="199" spans="2:4" outlineLevel="1">
      <c r="B199" s="104" t="s">
        <v>243</v>
      </c>
      <c r="C199" s="99">
        <v>1350</v>
      </c>
      <c r="D199" s="100">
        <v>1350</v>
      </c>
    </row>
    <row r="200" spans="2:4" outlineLevel="1">
      <c r="B200" s="103" t="s">
        <v>244</v>
      </c>
      <c r="C200" s="97">
        <v>53.9</v>
      </c>
      <c r="D200" s="98">
        <v>53.9</v>
      </c>
    </row>
    <row r="201" spans="2:4" outlineLevel="1">
      <c r="B201" s="104" t="s">
        <v>245</v>
      </c>
      <c r="C201" s="99">
        <v>228</v>
      </c>
      <c r="D201" s="100">
        <v>218</v>
      </c>
    </row>
    <row r="202" spans="2:4" outlineLevel="1">
      <c r="B202" s="103" t="s">
        <v>246</v>
      </c>
      <c r="C202" s="97">
        <v>174</v>
      </c>
      <c r="D202" s="98">
        <v>168</v>
      </c>
    </row>
    <row r="203" spans="2:4" outlineLevel="1">
      <c r="B203" s="104" t="s">
        <v>247</v>
      </c>
      <c r="C203" s="99">
        <v>170</v>
      </c>
      <c r="D203" s="100">
        <v>163</v>
      </c>
    </row>
    <row r="204" spans="2:4" outlineLevel="1">
      <c r="B204" s="103" t="s">
        <v>248</v>
      </c>
      <c r="C204" s="113">
        <v>10</v>
      </c>
      <c r="D204" s="114">
        <v>10</v>
      </c>
    </row>
    <row r="205" spans="2:4" outlineLevel="1">
      <c r="B205" s="105" t="s">
        <v>249</v>
      </c>
      <c r="C205" s="115" t="s">
        <v>250</v>
      </c>
      <c r="D205" s="108" t="s">
        <v>251</v>
      </c>
    </row>
    <row r="206" spans="2:4" outlineLevel="1">
      <c r="B206" s="116" t="s">
        <v>252</v>
      </c>
      <c r="C206" s="68" t="s">
        <v>253</v>
      </c>
      <c r="D206" s="69" t="s">
        <v>253</v>
      </c>
    </row>
    <row r="207" spans="2:4">
      <c r="B207" s="25" t="s">
        <v>254</v>
      </c>
      <c r="C207" s="26"/>
      <c r="D207" s="27"/>
    </row>
    <row r="208" spans="2:4" outlineLevel="1">
      <c r="B208" s="117" t="s">
        <v>203</v>
      </c>
      <c r="C208" s="92" t="s">
        <v>204</v>
      </c>
      <c r="D208" s="93" t="s">
        <v>204</v>
      </c>
    </row>
    <row r="209" spans="2:4" outlineLevel="1">
      <c r="B209" s="94" t="s">
        <v>255</v>
      </c>
      <c r="C209" s="16" t="s">
        <v>271</v>
      </c>
      <c r="D209" s="17" t="s">
        <v>270</v>
      </c>
    </row>
    <row r="210" spans="2:4" outlineLevel="1">
      <c r="B210" s="103" t="s">
        <v>256</v>
      </c>
      <c r="C210" s="106">
        <v>5</v>
      </c>
      <c r="D210" s="107">
        <v>5</v>
      </c>
    </row>
    <row r="211" spans="2:4" outlineLevel="1">
      <c r="B211" s="104" t="s">
        <v>257</v>
      </c>
      <c r="C211" s="118" t="s">
        <v>259</v>
      </c>
      <c r="D211" s="119" t="s">
        <v>258</v>
      </c>
    </row>
    <row r="212" spans="2:4" outlineLevel="1">
      <c r="B212" s="103" t="s">
        <v>260</v>
      </c>
      <c r="C212" s="106" t="s">
        <v>234</v>
      </c>
      <c r="D212" s="107" t="s">
        <v>234</v>
      </c>
    </row>
    <row r="213" spans="2:4" outlineLevel="1">
      <c r="B213" s="104" t="s">
        <v>261</v>
      </c>
      <c r="C213" s="118">
        <v>326</v>
      </c>
      <c r="D213" s="119">
        <v>326</v>
      </c>
    </row>
    <row r="214" spans="2:4" outlineLevel="1">
      <c r="B214" s="103" t="s">
        <v>262</v>
      </c>
      <c r="C214" s="120">
        <v>4.01</v>
      </c>
      <c r="D214" s="121">
        <v>4.01</v>
      </c>
    </row>
    <row r="215" spans="2:4" outlineLevel="1">
      <c r="B215" s="103" t="s">
        <v>263</v>
      </c>
      <c r="C215" s="122">
        <v>2.133</v>
      </c>
      <c r="D215" s="123">
        <v>2.133</v>
      </c>
    </row>
    <row r="216" spans="2:4" outlineLevel="1">
      <c r="B216" s="104" t="s">
        <v>264</v>
      </c>
      <c r="C216" s="106">
        <v>0.5</v>
      </c>
      <c r="D216" s="107">
        <v>0.5</v>
      </c>
    </row>
    <row r="217" spans="2:4" outlineLevel="1">
      <c r="B217" s="103" t="s">
        <v>240</v>
      </c>
      <c r="C217" s="118">
        <v>0.5</v>
      </c>
      <c r="D217" s="119">
        <v>0.5</v>
      </c>
    </row>
    <row r="218" spans="2:4" outlineLevel="1">
      <c r="B218" s="104" t="s">
        <v>265</v>
      </c>
      <c r="C218" s="106">
        <v>80</v>
      </c>
      <c r="D218" s="107">
        <v>80</v>
      </c>
    </row>
    <row r="219" spans="2:4" outlineLevel="1">
      <c r="B219" s="104" t="s">
        <v>266</v>
      </c>
      <c r="C219" s="118">
        <v>500</v>
      </c>
      <c r="D219" s="119">
        <v>500</v>
      </c>
    </row>
    <row r="220" spans="2:4" ht="15" customHeight="1" outlineLevel="1">
      <c r="B220" s="103" t="s">
        <v>246</v>
      </c>
      <c r="C220" s="106">
        <v>370</v>
      </c>
      <c r="D220" s="107">
        <v>370</v>
      </c>
    </row>
    <row r="221" spans="2:4" outlineLevel="1">
      <c r="B221" s="124" t="s">
        <v>267</v>
      </c>
      <c r="C221" s="97" t="s">
        <v>31</v>
      </c>
      <c r="D221" s="98" t="s">
        <v>18</v>
      </c>
    </row>
    <row r="222" spans="2:4" outlineLevel="1">
      <c r="B222" s="125" t="s">
        <v>268</v>
      </c>
      <c r="C222" s="126" t="s">
        <v>269</v>
      </c>
      <c r="D222" s="127" t="s">
        <v>269</v>
      </c>
    </row>
  </sheetData>
  <phoneticPr fontId="3" type="noConversion"/>
  <pageMargins left="0.23622047244094491" right="0.23622047244094491" top="0.59055118110236227" bottom="0.51181102362204722" header="0.31496062992125984" footer="0.31496062992125984"/>
  <pageSetup paperSize="9" scale="50" orientation="portrait" r:id="rId1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lgepn</dc:creator>
  <cp:lastModifiedBy>Laurens Top/LGEBN B2C Marketing NLD</cp:lastModifiedBy>
  <dcterms:created xsi:type="dcterms:W3CDTF">2024-11-12T12:37:48Z</dcterms:created>
  <dcterms:modified xsi:type="dcterms:W3CDTF">2025-07-17T12:03:52Z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2025-07-17T12:03:52Z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f172d146-8bad-4d31-80ab-83f5f2792013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